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stairs365-my.sharepoint.com/personal/bengt_upstairs_no/Documents/6. Papirkort Fellesmappe Delt/DUGNADSTID/DUGNAD/EXCEL LISTER/EXCELLISTE TIL DUGNADSANSVARLIG/"/>
    </mc:Choice>
  </mc:AlternateContent>
  <xr:revisionPtr revIDLastSave="381" documentId="8_{40C6948D-1783-4E73-875F-B4BE3CACEEC0}" xr6:coauthVersionLast="47" xr6:coauthVersionMax="47" xr10:uidLastSave="{DB62184A-0CB3-4FCB-AB11-326CE969D413}"/>
  <bookViews>
    <workbookView xWindow="-120" yWindow="-120" windowWidth="29040" windowHeight="15720" xr2:uid="{0630BACE-B67E-4E85-86E7-F6761ABD037C}"/>
  </bookViews>
  <sheets>
    <sheet name="Forside" sheetId="2" r:id="rId1"/>
    <sheet name="Salgsoversikt" sheetId="1" r:id="rId2"/>
    <sheet name="Kontakt oss" sheetId="4" r:id="rId3"/>
    <sheet name="Hjelpesenter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9" i="1" l="1"/>
  <c r="Q12" i="1"/>
  <c r="V12" i="1" s="1"/>
  <c r="P12" i="1"/>
  <c r="O12" i="1"/>
  <c r="Q11" i="1"/>
  <c r="P11" i="1"/>
  <c r="O11" i="1"/>
  <c r="Q10" i="1"/>
  <c r="V10" i="1" s="1"/>
  <c r="P10" i="1"/>
  <c r="O10" i="1"/>
  <c r="Q9" i="1"/>
  <c r="P9" i="1"/>
  <c r="O9" i="1"/>
  <c r="Q60" i="1"/>
  <c r="V60" i="1" s="1"/>
  <c r="P60" i="1"/>
  <c r="O60" i="1"/>
  <c r="Q59" i="1"/>
  <c r="V59" i="1" s="1"/>
  <c r="P59" i="1"/>
  <c r="O59" i="1"/>
  <c r="Q58" i="1"/>
  <c r="V58" i="1" s="1"/>
  <c r="P58" i="1"/>
  <c r="O58" i="1"/>
  <c r="Q57" i="1"/>
  <c r="P57" i="1"/>
  <c r="O57" i="1"/>
  <c r="Q56" i="1"/>
  <c r="P56" i="1"/>
  <c r="O56" i="1"/>
  <c r="Q55" i="1"/>
  <c r="V55" i="1" s="1"/>
  <c r="P55" i="1"/>
  <c r="O55" i="1"/>
  <c r="Q54" i="1"/>
  <c r="V54" i="1" s="1"/>
  <c r="P54" i="1"/>
  <c r="O54" i="1"/>
  <c r="Q53" i="1"/>
  <c r="V53" i="1" s="1"/>
  <c r="P53" i="1"/>
  <c r="O53" i="1"/>
  <c r="Q52" i="1"/>
  <c r="V52" i="1" s="1"/>
  <c r="P52" i="1"/>
  <c r="O52" i="1"/>
  <c r="Q51" i="1"/>
  <c r="V51" i="1" s="1"/>
  <c r="P51" i="1"/>
  <c r="O51" i="1"/>
  <c r="Q50" i="1"/>
  <c r="V50" i="1" s="1"/>
  <c r="P50" i="1"/>
  <c r="O50" i="1"/>
  <c r="Q49" i="1"/>
  <c r="P49" i="1"/>
  <c r="O49" i="1"/>
  <c r="Q48" i="1"/>
  <c r="P48" i="1"/>
  <c r="O48" i="1"/>
  <c r="Q47" i="1"/>
  <c r="V47" i="1" s="1"/>
  <c r="P47" i="1"/>
  <c r="O47" i="1"/>
  <c r="Q46" i="1"/>
  <c r="V46" i="1" s="1"/>
  <c r="P46" i="1"/>
  <c r="O46" i="1"/>
  <c r="Q45" i="1"/>
  <c r="V45" i="1" s="1"/>
  <c r="P45" i="1"/>
  <c r="O45" i="1"/>
  <c r="Q44" i="1"/>
  <c r="V44" i="1" s="1"/>
  <c r="P44" i="1"/>
  <c r="O44" i="1"/>
  <c r="Q43" i="1"/>
  <c r="V43" i="1" s="1"/>
  <c r="P43" i="1"/>
  <c r="O43" i="1"/>
  <c r="Q42" i="1"/>
  <c r="V42" i="1" s="1"/>
  <c r="P42" i="1"/>
  <c r="R42" i="1" s="1"/>
  <c r="O42" i="1"/>
  <c r="Q41" i="1"/>
  <c r="V41" i="1" s="1"/>
  <c r="P41" i="1"/>
  <c r="O41" i="1"/>
  <c r="Q40" i="1"/>
  <c r="P40" i="1"/>
  <c r="O40" i="1"/>
  <c r="Q39" i="1"/>
  <c r="V39" i="1" s="1"/>
  <c r="P39" i="1"/>
  <c r="O39" i="1"/>
  <c r="Q38" i="1"/>
  <c r="V38" i="1" s="1"/>
  <c r="P38" i="1"/>
  <c r="O38" i="1"/>
  <c r="Q37" i="1"/>
  <c r="V37" i="1" s="1"/>
  <c r="P37" i="1"/>
  <c r="O37" i="1"/>
  <c r="Q36" i="1"/>
  <c r="V36" i="1" s="1"/>
  <c r="P36" i="1"/>
  <c r="O36" i="1"/>
  <c r="Q35" i="1"/>
  <c r="V35" i="1" s="1"/>
  <c r="P35" i="1"/>
  <c r="O35" i="1"/>
  <c r="Q34" i="1"/>
  <c r="V34" i="1" s="1"/>
  <c r="P34" i="1"/>
  <c r="R34" i="1" s="1"/>
  <c r="O34" i="1"/>
  <c r="Q33" i="1"/>
  <c r="V33" i="1" s="1"/>
  <c r="P33" i="1"/>
  <c r="O33" i="1"/>
  <c r="Q32" i="1"/>
  <c r="P32" i="1"/>
  <c r="O32" i="1"/>
  <c r="Q31" i="1"/>
  <c r="V31" i="1" s="1"/>
  <c r="P31" i="1"/>
  <c r="O31" i="1"/>
  <c r="Q30" i="1"/>
  <c r="R30" i="1" s="1"/>
  <c r="P30" i="1"/>
  <c r="O30" i="1"/>
  <c r="Q29" i="1"/>
  <c r="V29" i="1" s="1"/>
  <c r="P29" i="1"/>
  <c r="O29" i="1"/>
  <c r="Q28" i="1"/>
  <c r="V28" i="1" s="1"/>
  <c r="P28" i="1"/>
  <c r="O28" i="1"/>
  <c r="Q27" i="1"/>
  <c r="V27" i="1" s="1"/>
  <c r="P27" i="1"/>
  <c r="O27" i="1"/>
  <c r="Q26" i="1"/>
  <c r="P26" i="1"/>
  <c r="O26" i="1"/>
  <c r="Q25" i="1"/>
  <c r="P25" i="1"/>
  <c r="O25" i="1"/>
  <c r="Q24" i="1"/>
  <c r="V24" i="1" s="1"/>
  <c r="P24" i="1"/>
  <c r="O24" i="1"/>
  <c r="Q23" i="1"/>
  <c r="V23" i="1" s="1"/>
  <c r="P23" i="1"/>
  <c r="O23" i="1"/>
  <c r="Q22" i="1"/>
  <c r="R22" i="1" s="1"/>
  <c r="P22" i="1"/>
  <c r="O22" i="1"/>
  <c r="Q21" i="1"/>
  <c r="V21" i="1" s="1"/>
  <c r="P21" i="1"/>
  <c r="O21" i="1"/>
  <c r="Q20" i="1"/>
  <c r="V20" i="1" s="1"/>
  <c r="P20" i="1"/>
  <c r="O20" i="1"/>
  <c r="Q19" i="1"/>
  <c r="P19" i="1"/>
  <c r="O19" i="1"/>
  <c r="Q18" i="1"/>
  <c r="V18" i="1" s="1"/>
  <c r="P18" i="1"/>
  <c r="O18" i="1"/>
  <c r="Q17" i="1"/>
  <c r="P17" i="1"/>
  <c r="O17" i="1"/>
  <c r="Q16" i="1"/>
  <c r="V16" i="1" s="1"/>
  <c r="P16" i="1"/>
  <c r="O16" i="1"/>
  <c r="Q15" i="1"/>
  <c r="V15" i="1" s="1"/>
  <c r="P15" i="1"/>
  <c r="O15" i="1"/>
  <c r="Q14" i="1"/>
  <c r="R14" i="1" s="1"/>
  <c r="P14" i="1"/>
  <c r="O14" i="1"/>
  <c r="Q13" i="1"/>
  <c r="V13" i="1" s="1"/>
  <c r="P13" i="1"/>
  <c r="O13" i="1"/>
  <c r="B4" i="1"/>
  <c r="R60" i="1" l="1"/>
  <c r="R57" i="1"/>
  <c r="R26" i="1"/>
  <c r="R38" i="1"/>
  <c r="R32" i="1"/>
  <c r="R50" i="1"/>
  <c r="R19" i="1"/>
  <c r="R9" i="1"/>
  <c r="R11" i="1"/>
  <c r="R25" i="1"/>
  <c r="R33" i="1"/>
  <c r="R40" i="1"/>
  <c r="V9" i="1"/>
  <c r="V14" i="1"/>
  <c r="R10" i="1"/>
  <c r="V11" i="1"/>
  <c r="R17" i="1"/>
  <c r="R48" i="1"/>
  <c r="V22" i="1"/>
  <c r="R46" i="1"/>
  <c r="R58" i="1"/>
  <c r="V17" i="1"/>
  <c r="V25" i="1"/>
  <c r="R49" i="1"/>
  <c r="R56" i="1"/>
  <c r="V30" i="1"/>
  <c r="V49" i="1"/>
  <c r="R54" i="1"/>
  <c r="R12" i="1"/>
  <c r="V57" i="1"/>
  <c r="R41" i="1"/>
  <c r="R27" i="1"/>
  <c r="R59" i="1"/>
  <c r="R24" i="1"/>
  <c r="R21" i="1"/>
  <c r="R29" i="1"/>
  <c r="V32" i="1"/>
  <c r="R37" i="1"/>
  <c r="V40" i="1"/>
  <c r="R45" i="1"/>
  <c r="V48" i="1"/>
  <c r="R53" i="1"/>
  <c r="V56" i="1"/>
  <c r="R43" i="1"/>
  <c r="V19" i="1"/>
  <c r="R18" i="1"/>
  <c r="R23" i="1"/>
  <c r="V26" i="1"/>
  <c r="R31" i="1"/>
  <c r="R39" i="1"/>
  <c r="R47" i="1"/>
  <c r="R55" i="1"/>
  <c r="R35" i="1"/>
  <c r="R51" i="1"/>
  <c r="R16" i="1"/>
  <c r="R13" i="1"/>
  <c r="R15" i="1"/>
  <c r="R20" i="1"/>
  <c r="R28" i="1"/>
  <c r="R36" i="1"/>
  <c r="R44" i="1"/>
  <c r="R52" i="1"/>
  <c r="O61" i="1"/>
  <c r="P61" i="1"/>
  <c r="Q61" i="1"/>
  <c r="O62" i="1"/>
  <c r="P62" i="1"/>
  <c r="Q62" i="1"/>
  <c r="O63" i="1"/>
  <c r="P63" i="1"/>
  <c r="Q63" i="1"/>
  <c r="O64" i="1"/>
  <c r="P64" i="1"/>
  <c r="Q64" i="1"/>
  <c r="O65" i="1"/>
  <c r="P65" i="1"/>
  <c r="Q65" i="1"/>
  <c r="O66" i="1"/>
  <c r="P66" i="1"/>
  <c r="Q66" i="1"/>
  <c r="V66" i="1" s="1"/>
  <c r="O67" i="1"/>
  <c r="P67" i="1"/>
  <c r="Q67" i="1"/>
  <c r="O68" i="1"/>
  <c r="P68" i="1"/>
  <c r="Q68" i="1"/>
  <c r="R68" i="1" s="1"/>
  <c r="O69" i="1"/>
  <c r="P69" i="1"/>
  <c r="Q69" i="1"/>
  <c r="O70" i="1"/>
  <c r="P70" i="1"/>
  <c r="Q70" i="1"/>
  <c r="O71" i="1"/>
  <c r="P71" i="1"/>
  <c r="Q71" i="1"/>
  <c r="O72" i="1"/>
  <c r="P72" i="1"/>
  <c r="Q72" i="1"/>
  <c r="O73" i="1"/>
  <c r="P73" i="1"/>
  <c r="Q73" i="1"/>
  <c r="O74" i="1"/>
  <c r="P74" i="1"/>
  <c r="Q74" i="1"/>
  <c r="O75" i="1"/>
  <c r="P75" i="1"/>
  <c r="Q75" i="1"/>
  <c r="O76" i="1"/>
  <c r="P76" i="1"/>
  <c r="Q76" i="1"/>
  <c r="R76" i="1" s="1"/>
  <c r="O77" i="1"/>
  <c r="P77" i="1"/>
  <c r="Q77" i="1"/>
  <c r="O78" i="1"/>
  <c r="P78" i="1"/>
  <c r="Q78" i="1"/>
  <c r="V78" i="1" s="1"/>
  <c r="O79" i="1"/>
  <c r="P79" i="1"/>
  <c r="Q79" i="1"/>
  <c r="O80" i="1"/>
  <c r="P80" i="1"/>
  <c r="Q80" i="1"/>
  <c r="O81" i="1"/>
  <c r="P81" i="1"/>
  <c r="Q81" i="1"/>
  <c r="V81" i="1" s="1"/>
  <c r="O82" i="1"/>
  <c r="P82" i="1"/>
  <c r="Q82" i="1"/>
  <c r="R82" i="1" s="1"/>
  <c r="O83" i="1"/>
  <c r="P83" i="1"/>
  <c r="Q83" i="1"/>
  <c r="O84" i="1"/>
  <c r="P84" i="1"/>
  <c r="Q84" i="1"/>
  <c r="V84" i="1" s="1"/>
  <c r="O85" i="1"/>
  <c r="P85" i="1"/>
  <c r="Q85" i="1"/>
  <c r="O86" i="1"/>
  <c r="P86" i="1"/>
  <c r="Q86" i="1"/>
  <c r="O87" i="1"/>
  <c r="P87" i="1"/>
  <c r="Q87" i="1"/>
  <c r="O88" i="1"/>
  <c r="P88" i="1"/>
  <c r="Q88" i="1"/>
  <c r="O89" i="1"/>
  <c r="P89" i="1"/>
  <c r="Q89" i="1"/>
  <c r="O90" i="1"/>
  <c r="P90" i="1"/>
  <c r="Q90" i="1"/>
  <c r="R90" i="1" s="1"/>
  <c r="O91" i="1"/>
  <c r="P91" i="1"/>
  <c r="Q91" i="1"/>
  <c r="O92" i="1"/>
  <c r="P92" i="1"/>
  <c r="Q92" i="1"/>
  <c r="O93" i="1"/>
  <c r="P93" i="1"/>
  <c r="Q93" i="1"/>
  <c r="O94" i="1"/>
  <c r="P94" i="1"/>
  <c r="Q94" i="1"/>
  <c r="O95" i="1"/>
  <c r="P95" i="1"/>
  <c r="Q95" i="1"/>
  <c r="O96" i="1"/>
  <c r="P96" i="1"/>
  <c r="Q96" i="1"/>
  <c r="O97" i="1"/>
  <c r="P97" i="1"/>
  <c r="Q97" i="1"/>
  <c r="O98" i="1"/>
  <c r="P98" i="1"/>
  <c r="Q98" i="1"/>
  <c r="O99" i="1"/>
  <c r="P99" i="1"/>
  <c r="Q99" i="1"/>
  <c r="O100" i="1"/>
  <c r="P100" i="1"/>
  <c r="Q100" i="1"/>
  <c r="O101" i="1"/>
  <c r="P101" i="1"/>
  <c r="Q101" i="1"/>
  <c r="O102" i="1"/>
  <c r="P102" i="1"/>
  <c r="Q102" i="1"/>
  <c r="O103" i="1"/>
  <c r="P103" i="1"/>
  <c r="Q103" i="1"/>
  <c r="O104" i="1"/>
  <c r="P104" i="1"/>
  <c r="Q104" i="1"/>
  <c r="O105" i="1"/>
  <c r="P105" i="1"/>
  <c r="Q105" i="1"/>
  <c r="O106" i="1"/>
  <c r="P106" i="1"/>
  <c r="Q106" i="1"/>
  <c r="R106" i="1" s="1"/>
  <c r="O107" i="1"/>
  <c r="P107" i="1"/>
  <c r="Q107" i="1"/>
  <c r="Q8" i="1"/>
  <c r="V8" i="1" s="1"/>
  <c r="P8" i="1"/>
  <c r="O8" i="1"/>
  <c r="K109" i="1"/>
  <c r="I109" i="1"/>
  <c r="J109" i="1"/>
  <c r="L109" i="1"/>
  <c r="D109" i="1"/>
  <c r="E109" i="1"/>
  <c r="F109" i="1"/>
  <c r="G109" i="1"/>
  <c r="H109" i="1"/>
  <c r="M109" i="1"/>
  <c r="U109" i="1"/>
  <c r="R87" i="1" l="1"/>
  <c r="R79" i="1"/>
  <c r="R99" i="1"/>
  <c r="R91" i="1"/>
  <c r="R83" i="1"/>
  <c r="R75" i="1"/>
  <c r="R93" i="1"/>
  <c r="R85" i="1"/>
  <c r="V85" i="1"/>
  <c r="R67" i="1"/>
  <c r="R105" i="1"/>
  <c r="R97" i="1"/>
  <c r="R104" i="1"/>
  <c r="R96" i="1"/>
  <c r="R88" i="1"/>
  <c r="R100" i="1"/>
  <c r="R92" i="1"/>
  <c r="R74" i="1"/>
  <c r="V90" i="1"/>
  <c r="R102" i="1"/>
  <c r="R78" i="1"/>
  <c r="R103" i="1"/>
  <c r="R80" i="1"/>
  <c r="R70" i="1"/>
  <c r="R95" i="1"/>
  <c r="V106" i="1"/>
  <c r="R107" i="1"/>
  <c r="R94" i="1"/>
  <c r="R101" i="1"/>
  <c r="R89" i="1"/>
  <c r="R84" i="1"/>
  <c r="R77" i="1"/>
  <c r="R72" i="1"/>
  <c r="R64" i="1"/>
  <c r="R98" i="1"/>
  <c r="R86" i="1"/>
  <c r="R81" i="1"/>
  <c r="R71" i="1"/>
  <c r="R69" i="1"/>
  <c r="R73" i="1"/>
  <c r="R66" i="1"/>
  <c r="R65" i="1"/>
  <c r="R62" i="1"/>
  <c r="R63" i="1"/>
  <c r="P109" i="1"/>
  <c r="R61" i="1"/>
  <c r="R8" i="1"/>
  <c r="V76" i="1"/>
  <c r="V69" i="1"/>
  <c r="V67" i="1"/>
  <c r="V63" i="1"/>
  <c r="V75" i="1"/>
  <c r="V105" i="1"/>
  <c r="V87" i="1"/>
  <c r="V99" i="1"/>
  <c r="V72" i="1"/>
  <c r="V96" i="1"/>
  <c r="Q109" i="1"/>
  <c r="V82" i="1"/>
  <c r="V73" i="1"/>
  <c r="V64" i="1"/>
  <c r="V97" i="1"/>
  <c r="V79" i="1"/>
  <c r="V70" i="1"/>
  <c r="V86" i="1"/>
  <c r="V80" i="1"/>
  <c r="V74" i="1"/>
  <c r="V68" i="1"/>
  <c r="V62" i="1"/>
  <c r="V83" i="1"/>
  <c r="V77" i="1"/>
  <c r="V71" i="1"/>
  <c r="V65" i="1"/>
  <c r="V94" i="1"/>
  <c r="V88" i="1"/>
  <c r="V93" i="1"/>
  <c r="V91" i="1"/>
  <c r="V103" i="1"/>
  <c r="V100" i="1"/>
  <c r="V98" i="1"/>
  <c r="V95" i="1"/>
  <c r="V107" i="1"/>
  <c r="V101" i="1"/>
  <c r="V92" i="1"/>
  <c r="V104" i="1"/>
  <c r="V102" i="1"/>
  <c r="V89" i="1"/>
  <c r="V61" i="1"/>
  <c r="O109" i="1"/>
  <c r="B22" i="2" s="1"/>
  <c r="V109" i="1" l="1"/>
  <c r="R109" i="1"/>
  <c r="D22" i="2" s="1"/>
</calcChain>
</file>

<file path=xl/sharedStrings.xml><?xml version="1.0" encoding="utf-8"?>
<sst xmlns="http://schemas.openxmlformats.org/spreadsheetml/2006/main" count="58" uniqueCount="48">
  <si>
    <t xml:space="preserve">SUM   </t>
  </si>
  <si>
    <t>Anledning
#2</t>
  </si>
  <si>
    <t>Anledning
#1</t>
  </si>
  <si>
    <t>Bursdag
#2</t>
  </si>
  <si>
    <t>Bursdag
#1</t>
  </si>
  <si>
    <t>Fortjeneste</t>
  </si>
  <si>
    <t>Navn dugnadsselger</t>
  </si>
  <si>
    <t>Antall</t>
  </si>
  <si>
    <t>Navn på dugnadsgruppe</t>
  </si>
  <si>
    <t>Kommentar</t>
  </si>
  <si>
    <t>Telefon</t>
  </si>
  <si>
    <t>Mail</t>
  </si>
  <si>
    <t>Foresatt</t>
  </si>
  <si>
    <t>Rigedalen 17</t>
  </si>
  <si>
    <t>4626 KRISTIANSAND</t>
  </si>
  <si>
    <t>Org. nr. 918883290</t>
  </si>
  <si>
    <t>Tlf: 40402042</t>
  </si>
  <si>
    <t>post@dugnadstid.no</t>
  </si>
  <si>
    <t>Oversikt for Dugnadsansvarlig</t>
  </si>
  <si>
    <t>Status salg</t>
  </si>
  <si>
    <t>Antall pakker</t>
  </si>
  <si>
    <t>Tot antall
pakker</t>
  </si>
  <si>
    <t>Sum fortjeneste</t>
  </si>
  <si>
    <t>Salgsperiode</t>
  </si>
  <si>
    <t>Kontaktinfo</t>
  </si>
  <si>
    <t>Hjelpesenter</t>
  </si>
  <si>
    <t>robert@dugnadstid.no</t>
  </si>
  <si>
    <t>stian@dugnadstid.no</t>
  </si>
  <si>
    <t>Robert Varodell</t>
  </si>
  <si>
    <t>Tlf 917 97 123</t>
  </si>
  <si>
    <t>Tlf 412 51 753</t>
  </si>
  <si>
    <t>Stian Bergersen</t>
  </si>
  <si>
    <t xml:space="preserve">Kontakt gjerne også din dugnadskontakt: </t>
  </si>
  <si>
    <t>Salgspris</t>
  </si>
  <si>
    <t>Salgsmål for dugnad</t>
  </si>
  <si>
    <t>Utlevert kortpakker</t>
  </si>
  <si>
    <t>Betaling gjenstår</t>
  </si>
  <si>
    <t>Mottatt betaling sum</t>
  </si>
  <si>
    <t>Konvolutter
10 stk</t>
  </si>
  <si>
    <t>Sum kostpris</t>
  </si>
  <si>
    <t>Sum salgspris</t>
  </si>
  <si>
    <t>Bursdag
#3</t>
  </si>
  <si>
    <t>Anledning
#3</t>
  </si>
  <si>
    <t>Bildepakke
#1</t>
  </si>
  <si>
    <t>Julepakke
#1</t>
  </si>
  <si>
    <t>Julepakke
#2</t>
  </si>
  <si>
    <t>Julepakke
#3</t>
  </si>
  <si>
    <t>Salgsoversikt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</si>
</sst>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"/>
    <numFmt numFmtId="165" formatCode="[$-414]d/\ mmmm\ yyyy;@"/>
  </numFmts>
  <fonts count="28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FD5A5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24"/>
      <color rgb="FFFD5A59"/>
      <name val="Amatic SC"/>
    </font>
    <font>
      <sz val="22"/>
      <color rgb="FFFD5A59"/>
      <name val="Amatic SC"/>
    </font>
    <font>
      <b/>
      <sz val="26"/>
      <color rgb="FFFD5A59"/>
      <name val="Amatic SC"/>
    </font>
    <font>
      <sz val="20"/>
      <color rgb="FFFD5A59"/>
      <name val="Amatic SC"/>
    </font>
    <font>
      <sz val="23"/>
      <color rgb="FFFD5A59"/>
      <name val="Amatic SC"/>
    </font>
    <font>
      <sz val="15"/>
      <color rgb="FF5B5B5B"/>
      <name val="IBM Plex Sans"/>
      <family val="2"/>
    </font>
    <font>
      <sz val="20"/>
      <color rgb="FFFD5A5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D5A59"/>
      <name val="Calibri"/>
      <family val="2"/>
      <scheme val="minor"/>
    </font>
    <font>
      <u/>
      <sz val="14"/>
      <color rgb="FFFD5A59"/>
      <name val="Calibri"/>
      <family val="2"/>
      <scheme val="minor"/>
    </font>
    <font>
      <sz val="14"/>
      <color rgb="FFFD5A59"/>
      <name val="Calibri Light"/>
      <family val="2"/>
      <scheme val="major"/>
    </font>
    <font>
      <b/>
      <sz val="20"/>
      <color rgb="FFFD5A59"/>
      <name val="Calibri Light"/>
      <family val="2"/>
      <scheme val="major"/>
    </font>
    <font>
      <sz val="28"/>
      <color rgb="FFFD5A59"/>
      <name val="Calibri Light"/>
      <family val="2"/>
      <scheme val="major"/>
    </font>
    <font>
      <i/>
      <sz val="9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rgb="FF5B5B5B"/>
      <name val="Calibri Light"/>
      <family val="2"/>
      <scheme val="major"/>
    </font>
    <font>
      <u/>
      <sz val="14"/>
      <color rgb="FFFD5A59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b/>
      <sz val="26"/>
      <color rgb="FFFD5A59"/>
      <name val="Calibri Light"/>
      <family val="2"/>
      <scheme val="major"/>
    </font>
    <font>
      <b/>
      <sz val="26"/>
      <color rgb="FFFF0000"/>
      <name val="Calibri Light"/>
      <family val="2"/>
      <scheme val="major"/>
    </font>
    <font>
      <b/>
      <sz val="20"/>
      <color rgb="FFE83F3F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1" applyAlignment="1">
      <alignment vertical="center" wrapText="1"/>
    </xf>
    <xf numFmtId="0" fontId="19" fillId="0" borderId="0" xfId="0" applyFont="1"/>
    <xf numFmtId="0" fontId="20" fillId="0" borderId="1" xfId="0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24" fillId="0" borderId="0" xfId="0" applyFont="1"/>
    <xf numFmtId="164" fontId="24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25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164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/>
  </cellXfs>
  <cellStyles count="2">
    <cellStyle name="Hyperkobling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E83F3F"/>
      <color rgb="FFFF0000"/>
      <color rgb="FFFD5A5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Oversikt salg'!A1"/><Relationship Id="rId1" Type="http://schemas.openxmlformats.org/officeDocument/2006/relationships/image" Target="../media/image1.png"/><Relationship Id="rId5" Type="http://schemas.openxmlformats.org/officeDocument/2006/relationships/hyperlink" Target="https://www.dugnadstid.no/shop-ferdig-forhand/" TargetMode="External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3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2.jpeg"/><Relationship Id="rId17" Type="http://schemas.openxmlformats.org/officeDocument/2006/relationships/image" Target="../media/image16.svg"/><Relationship Id="rId2" Type="http://schemas.openxmlformats.org/officeDocument/2006/relationships/hyperlink" Target="#Hjelpesenter!A1"/><Relationship Id="rId16" Type="http://schemas.openxmlformats.org/officeDocument/2006/relationships/image" Target="../media/image15.png"/><Relationship Id="rId1" Type="http://schemas.openxmlformats.org/officeDocument/2006/relationships/hyperlink" Target="#Forside!A1"/><Relationship Id="rId6" Type="http://schemas.openxmlformats.org/officeDocument/2006/relationships/image" Target="../media/image7.jpeg"/><Relationship Id="rId11" Type="http://schemas.openxmlformats.org/officeDocument/2006/relationships/image" Target="../media/image1.png"/><Relationship Id="rId5" Type="http://schemas.openxmlformats.org/officeDocument/2006/relationships/image" Target="../media/image6.jpeg"/><Relationship Id="rId15" Type="http://schemas.openxmlformats.org/officeDocument/2006/relationships/hyperlink" Target="https://www.dugnadstid.no/shop-ferdig-forhand/" TargetMode="External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versikt salg'!A1"/><Relationship Id="rId2" Type="http://schemas.openxmlformats.org/officeDocument/2006/relationships/hyperlink" Target="#Hjelpesenter!A1"/><Relationship Id="rId1" Type="http://schemas.openxmlformats.org/officeDocument/2006/relationships/hyperlink" Target="#Forside!A1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ugnadstid.no/info-til-dugnadsansvarlig/" TargetMode="External"/><Relationship Id="rId7" Type="http://schemas.openxmlformats.org/officeDocument/2006/relationships/image" Target="../media/image1.png"/><Relationship Id="rId2" Type="http://schemas.openxmlformats.org/officeDocument/2006/relationships/hyperlink" Target="#'Oversikt salg'!A1"/><Relationship Id="rId1" Type="http://schemas.openxmlformats.org/officeDocument/2006/relationships/hyperlink" Target="#Forside!A1"/><Relationship Id="rId6" Type="http://schemas.openxmlformats.org/officeDocument/2006/relationships/hyperlink" Target="http://www.dugnadstid.no" TargetMode="External"/><Relationship Id="rId5" Type="http://schemas.openxmlformats.org/officeDocument/2006/relationships/hyperlink" Target="#'Kontakt oss'!A1"/><Relationship Id="rId4" Type="http://schemas.openxmlformats.org/officeDocument/2006/relationships/hyperlink" Target="https://www.dugnadstid.no/ofte-stilte-sporsm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92338</xdr:colOff>
      <xdr:row>0</xdr:row>
      <xdr:rowOff>161450</xdr:rowOff>
    </xdr:from>
    <xdr:to>
      <xdr:col>10</xdr:col>
      <xdr:colOff>152400</xdr:colOff>
      <xdr:row>3</xdr:row>
      <xdr:rowOff>90305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C3D79E6-BA9D-4299-B19A-D7448B60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750" y="161450"/>
          <a:ext cx="2426744" cy="493631"/>
        </a:xfrm>
        <a:prstGeom prst="rect">
          <a:avLst/>
        </a:prstGeom>
      </xdr:spPr>
    </xdr:pic>
    <xdr:clientData/>
  </xdr:twoCellAnchor>
  <xdr:twoCellAnchor>
    <xdr:from>
      <xdr:col>1</xdr:col>
      <xdr:colOff>8283</xdr:colOff>
      <xdr:row>3</xdr:row>
      <xdr:rowOff>124240</xdr:rowOff>
    </xdr:from>
    <xdr:to>
      <xdr:col>3</xdr:col>
      <xdr:colOff>117231</xdr:colOff>
      <xdr:row>4</xdr:row>
      <xdr:rowOff>340658</xdr:rowOff>
    </xdr:to>
    <xdr:sp macro="" textlink="">
      <xdr:nvSpPr>
        <xdr:cNvPr id="6" name="Rektangel: skråkan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0CB75D-1339-484C-A06E-F999CD3BE8C3}"/>
            </a:ext>
          </a:extLst>
        </xdr:cNvPr>
        <xdr:cNvSpPr/>
      </xdr:nvSpPr>
      <xdr:spPr>
        <a:xfrm>
          <a:off x="250330" y="689016"/>
          <a:ext cx="1686736" cy="395713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400"/>
            <a:t>Salgsoversikt</a:t>
          </a:r>
          <a:endParaRPr lang="nb-NO" sz="1100"/>
        </a:p>
      </xdr:txBody>
    </xdr:sp>
    <xdr:clientData/>
  </xdr:twoCellAnchor>
  <xdr:twoCellAnchor editAs="oneCell">
    <xdr:from>
      <xdr:col>3</xdr:col>
      <xdr:colOff>196208</xdr:colOff>
      <xdr:row>3</xdr:row>
      <xdr:rowOff>180059</xdr:rowOff>
    </xdr:from>
    <xdr:to>
      <xdr:col>3</xdr:col>
      <xdr:colOff>601532</xdr:colOff>
      <xdr:row>4</xdr:row>
      <xdr:rowOff>394883</xdr:rowOff>
    </xdr:to>
    <xdr:pic>
      <xdr:nvPicPr>
        <xdr:cNvPr id="10" name="Grafikk 9" descr="Linjepil: krumming med klokken med heldekkende fyll">
          <a:extLst>
            <a:ext uri="{FF2B5EF4-FFF2-40B4-BE49-F238E27FC236}">
              <a16:creationId xmlns:a16="http://schemas.microsoft.com/office/drawing/2014/main" id="{29302AF8-44B2-BA52-0278-3C50E2B09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7923170">
          <a:off x="1961996" y="751559"/>
          <a:ext cx="405324" cy="405324"/>
        </a:xfrm>
        <a:prstGeom prst="rect">
          <a:avLst/>
        </a:prstGeom>
      </xdr:spPr>
    </xdr:pic>
    <xdr:clientData/>
  </xdr:twoCellAnchor>
  <xdr:twoCellAnchor>
    <xdr:from>
      <xdr:col>3</xdr:col>
      <xdr:colOff>615461</xdr:colOff>
      <xdr:row>3</xdr:row>
      <xdr:rowOff>161193</xdr:rowOff>
    </xdr:from>
    <xdr:to>
      <xdr:col>6</xdr:col>
      <xdr:colOff>286869</xdr:colOff>
      <xdr:row>5</xdr:row>
      <xdr:rowOff>65942</xdr:rowOff>
    </xdr:to>
    <xdr:sp macro="" textlink="">
      <xdr:nvSpPr>
        <xdr:cNvPr id="11" name="TekstSylinder 10">
          <a:extLst>
            <a:ext uri="{FF2B5EF4-FFF2-40B4-BE49-F238E27FC236}">
              <a16:creationId xmlns:a16="http://schemas.microsoft.com/office/drawing/2014/main" id="{D6EA95DB-F0D1-73CC-C5B5-E0C6C326C4E0}"/>
            </a:ext>
          </a:extLst>
        </xdr:cNvPr>
        <xdr:cNvSpPr txBox="1"/>
      </xdr:nvSpPr>
      <xdr:spPr>
        <a:xfrm>
          <a:off x="2435296" y="725969"/>
          <a:ext cx="2038091" cy="487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200" i="1">
              <a:solidFill>
                <a:srgbClr val="E83F3F"/>
              </a:solidFill>
            </a:rPr>
            <a:t>Tips:</a:t>
          </a:r>
          <a:r>
            <a:rPr lang="nb-NO" sz="1200" i="1" baseline="0">
              <a:solidFill>
                <a:srgbClr val="E83F3F"/>
              </a:solidFill>
            </a:rPr>
            <a:t> Naviger i arket ved å klikke på disse knappene</a:t>
          </a:r>
          <a:endParaRPr lang="nb-NO" sz="1200" i="1">
            <a:solidFill>
              <a:srgbClr val="E83F3F"/>
            </a:solidFill>
          </a:endParaRPr>
        </a:p>
      </xdr:txBody>
    </xdr:sp>
    <xdr:clientData/>
  </xdr:twoCellAnchor>
  <xdr:twoCellAnchor>
    <xdr:from>
      <xdr:col>8</xdr:col>
      <xdr:colOff>290733</xdr:colOff>
      <xdr:row>8</xdr:row>
      <xdr:rowOff>130714</xdr:rowOff>
    </xdr:from>
    <xdr:to>
      <xdr:col>10</xdr:col>
      <xdr:colOff>163537</xdr:colOff>
      <xdr:row>11</xdr:row>
      <xdr:rowOff>168227</xdr:rowOff>
    </xdr:to>
    <xdr:sp macro="" textlink="">
      <xdr:nvSpPr>
        <xdr:cNvPr id="3" name="Rektangel: skråkant 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3B89FA-68EC-47D6-9251-AADCBBBE090E}"/>
            </a:ext>
          </a:extLst>
        </xdr:cNvPr>
        <xdr:cNvSpPr/>
      </xdr:nvSpPr>
      <xdr:spPr>
        <a:xfrm>
          <a:off x="6076071" y="1941929"/>
          <a:ext cx="1455420" cy="594360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6800" rIns="46800" rtlCol="0" anchor="ctr"/>
        <a:lstStyle/>
        <a:p>
          <a:pPr algn="ctr"/>
          <a:r>
            <a:rPr lang="nb-NO" sz="1200" b="1"/>
            <a:t>Avslutt og bestill</a:t>
          </a:r>
        </a:p>
      </xdr:txBody>
    </xdr:sp>
    <xdr:clientData/>
  </xdr:twoCellAnchor>
  <xdr:twoCellAnchor>
    <xdr:from>
      <xdr:col>5</xdr:col>
      <xdr:colOff>457889</xdr:colOff>
      <xdr:row>7</xdr:row>
      <xdr:rowOff>131368</xdr:rowOff>
    </xdr:from>
    <xdr:to>
      <xdr:col>7</xdr:col>
      <xdr:colOff>529400</xdr:colOff>
      <xdr:row>12</xdr:row>
      <xdr:rowOff>45204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126B0A91-4008-4F2E-ADA5-D4748C5E3611}"/>
            </a:ext>
          </a:extLst>
        </xdr:cNvPr>
        <xdr:cNvSpPr txBox="1"/>
      </xdr:nvSpPr>
      <xdr:spPr>
        <a:xfrm>
          <a:off x="3855513" y="1727086"/>
          <a:ext cx="1649299" cy="8282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b-NO" sz="1400" b="1">
              <a:solidFill>
                <a:srgbClr val="E83F3F"/>
              </a:solidFill>
            </a:rPr>
            <a:t>Når dere er ferdige,</a:t>
          </a:r>
          <a:r>
            <a:rPr lang="nb-NO" sz="1400" b="1" baseline="0">
              <a:solidFill>
                <a:srgbClr val="E83F3F"/>
              </a:solidFill>
            </a:rPr>
            <a:t> bestiller dere pakkene her.</a:t>
          </a:r>
          <a:endParaRPr lang="nb-NO" sz="1400" b="1">
            <a:solidFill>
              <a:srgbClr val="E83F3F"/>
            </a:solidFill>
          </a:endParaRPr>
        </a:p>
      </xdr:txBody>
    </xdr:sp>
    <xdr:clientData/>
  </xdr:twoCellAnchor>
  <xdr:twoCellAnchor editAs="oneCell">
    <xdr:from>
      <xdr:col>7</xdr:col>
      <xdr:colOff>399312</xdr:colOff>
      <xdr:row>8</xdr:row>
      <xdr:rowOff>146594</xdr:rowOff>
    </xdr:from>
    <xdr:to>
      <xdr:col>8</xdr:col>
      <xdr:colOff>164161</xdr:colOff>
      <xdr:row>11</xdr:row>
      <xdr:rowOff>137890</xdr:rowOff>
    </xdr:to>
    <xdr:pic>
      <xdr:nvPicPr>
        <xdr:cNvPr id="4" name="Grafikk 3" descr="Linjepil: krumming med klokken med heldekkende fyll">
          <a:extLst>
            <a:ext uri="{FF2B5EF4-FFF2-40B4-BE49-F238E27FC236}">
              <a16:creationId xmlns:a16="http://schemas.microsoft.com/office/drawing/2014/main" id="{71AF761F-FDCA-48A5-BDDD-BC542CFE9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6817940">
          <a:off x="5397349" y="1953803"/>
          <a:ext cx="548143" cy="5561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209550</xdr:rowOff>
    </xdr:from>
    <xdr:to>
      <xdr:col>15</xdr:col>
      <xdr:colOff>361122</xdr:colOff>
      <xdr:row>1</xdr:row>
      <xdr:rowOff>178491</xdr:rowOff>
    </xdr:to>
    <xdr:sp macro="" textlink="">
      <xdr:nvSpPr>
        <xdr:cNvPr id="16" name="Rektangel: skråkant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8D9827-8549-4D6F-8935-61709009B450}"/>
            </a:ext>
          </a:extLst>
        </xdr:cNvPr>
        <xdr:cNvSpPr/>
      </xdr:nvSpPr>
      <xdr:spPr>
        <a:xfrm>
          <a:off x="10736580" y="209550"/>
          <a:ext cx="1100262" cy="357561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14</xdr:col>
      <xdr:colOff>0</xdr:colOff>
      <xdr:row>1</xdr:row>
      <xdr:rowOff>247650</xdr:rowOff>
    </xdr:from>
    <xdr:to>
      <xdr:col>15</xdr:col>
      <xdr:colOff>361122</xdr:colOff>
      <xdr:row>3</xdr:row>
      <xdr:rowOff>226116</xdr:rowOff>
    </xdr:to>
    <xdr:sp macro="" textlink="">
      <xdr:nvSpPr>
        <xdr:cNvPr id="17" name="Rektangel: skråkant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5ADB57-B0BE-4AF1-9621-E72751BA5057}"/>
            </a:ext>
          </a:extLst>
        </xdr:cNvPr>
        <xdr:cNvSpPr/>
      </xdr:nvSpPr>
      <xdr:spPr>
        <a:xfrm>
          <a:off x="6877050" y="638175"/>
          <a:ext cx="1085022" cy="359466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  <xdr:twoCellAnchor editAs="oneCell">
    <xdr:from>
      <xdr:col>3</xdr:col>
      <xdr:colOff>54750</xdr:colOff>
      <xdr:row>4</xdr:row>
      <xdr:rowOff>54750</xdr:rowOff>
    </xdr:from>
    <xdr:to>
      <xdr:col>3</xdr:col>
      <xdr:colOff>663930</xdr:colOff>
      <xdr:row>4</xdr:row>
      <xdr:rowOff>663930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9AD4DAE6-C7EA-5B0B-FF96-CFB98459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325" y="126442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6</xdr:col>
      <xdr:colOff>71400</xdr:colOff>
      <xdr:row>4</xdr:row>
      <xdr:rowOff>71400</xdr:rowOff>
    </xdr:from>
    <xdr:to>
      <xdr:col>6</xdr:col>
      <xdr:colOff>688200</xdr:colOff>
      <xdr:row>4</xdr:row>
      <xdr:rowOff>688200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DF58428F-62F2-171A-2E82-305843C9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0150" y="128107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5</xdr:col>
      <xdr:colOff>59475</xdr:colOff>
      <xdr:row>4</xdr:row>
      <xdr:rowOff>69000</xdr:rowOff>
    </xdr:from>
    <xdr:to>
      <xdr:col>5</xdr:col>
      <xdr:colOff>664845</xdr:colOff>
      <xdr:row>4</xdr:row>
      <xdr:rowOff>685800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BFF024CA-1645-291E-37E8-1EA49A7E3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325" y="127867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2</xdr:col>
      <xdr:colOff>66600</xdr:colOff>
      <xdr:row>4</xdr:row>
      <xdr:rowOff>47550</xdr:rowOff>
    </xdr:from>
    <xdr:to>
      <xdr:col>2</xdr:col>
      <xdr:colOff>683400</xdr:colOff>
      <xdr:row>4</xdr:row>
      <xdr:rowOff>664350</xdr:rowOff>
    </xdr:to>
    <xdr:pic>
      <xdr:nvPicPr>
        <xdr:cNvPr id="20" name="Bilde 19">
          <a:extLst>
            <a:ext uri="{FF2B5EF4-FFF2-40B4-BE49-F238E27FC236}">
              <a16:creationId xmlns:a16="http://schemas.microsoft.com/office/drawing/2014/main" id="{08750F69-D030-F941-ABF1-BF099145B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275" y="125722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12</xdr:col>
      <xdr:colOff>51089</xdr:colOff>
      <xdr:row>4</xdr:row>
      <xdr:rowOff>41563</xdr:rowOff>
    </xdr:from>
    <xdr:to>
      <xdr:col>12</xdr:col>
      <xdr:colOff>706754</xdr:colOff>
      <xdr:row>4</xdr:row>
      <xdr:rowOff>683906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798A8ADF-1A18-C70C-6589-C4F90420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164" y="1251238"/>
          <a:ext cx="644235" cy="642343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4</xdr:row>
      <xdr:rowOff>66675</xdr:rowOff>
    </xdr:from>
    <xdr:to>
      <xdr:col>4</xdr:col>
      <xdr:colOff>664425</xdr:colOff>
      <xdr:row>4</xdr:row>
      <xdr:rowOff>683475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ED5F59B-91F5-4A83-BD1D-6DDDD7DC4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29050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4</xdr:row>
      <xdr:rowOff>66675</xdr:rowOff>
    </xdr:from>
    <xdr:to>
      <xdr:col>7</xdr:col>
      <xdr:colOff>664425</xdr:colOff>
      <xdr:row>4</xdr:row>
      <xdr:rowOff>683475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7130BC32-87BB-4A2E-AA76-2BED5453D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10275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4</xdr:row>
      <xdr:rowOff>66675</xdr:rowOff>
    </xdr:from>
    <xdr:to>
      <xdr:col>8</xdr:col>
      <xdr:colOff>683475</xdr:colOff>
      <xdr:row>4</xdr:row>
      <xdr:rowOff>683475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F5D6E40-E323-44AE-A140-1FCC8BC50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53225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10</xdr:col>
      <xdr:colOff>477803</xdr:colOff>
      <xdr:row>0</xdr:row>
      <xdr:rowOff>202647</xdr:rowOff>
    </xdr:from>
    <xdr:to>
      <xdr:col>13</xdr:col>
      <xdr:colOff>1</xdr:colOff>
      <xdr:row>1</xdr:row>
      <xdr:rowOff>135483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AE912084-6441-4FE9-8268-C3BB97378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806463" y="202647"/>
          <a:ext cx="1731998" cy="330981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</xdr:row>
      <xdr:rowOff>66675</xdr:rowOff>
    </xdr:from>
    <xdr:to>
      <xdr:col>11</xdr:col>
      <xdr:colOff>645375</xdr:colOff>
      <xdr:row>4</xdr:row>
      <xdr:rowOff>683475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3F41766D-028F-4FF6-BD42-961C933F9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9</xdr:col>
      <xdr:colOff>29309</xdr:colOff>
      <xdr:row>4</xdr:row>
      <xdr:rowOff>21981</xdr:rowOff>
    </xdr:from>
    <xdr:to>
      <xdr:col>9</xdr:col>
      <xdr:colOff>703384</xdr:colOff>
      <xdr:row>4</xdr:row>
      <xdr:rowOff>701771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1A780AAE-3BEE-4C04-996D-C248BC46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2609" y="1231656"/>
          <a:ext cx="674075" cy="674075"/>
        </a:xfrm>
        <a:prstGeom prst="rect">
          <a:avLst/>
        </a:prstGeom>
      </xdr:spPr>
    </xdr:pic>
    <xdr:clientData/>
  </xdr:twoCellAnchor>
  <xdr:twoCellAnchor editAs="oneCell">
    <xdr:from>
      <xdr:col>10</xdr:col>
      <xdr:colOff>60905</xdr:colOff>
      <xdr:row>4</xdr:row>
      <xdr:rowOff>41671</xdr:rowOff>
    </xdr:from>
    <xdr:to>
      <xdr:col>10</xdr:col>
      <xdr:colOff>670506</xdr:colOff>
      <xdr:row>4</xdr:row>
      <xdr:rowOff>668417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19CE6BB4-7195-4396-955E-D9E2D23D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39296" y="1256109"/>
          <a:ext cx="619126" cy="619126"/>
        </a:xfrm>
        <a:prstGeom prst="rect">
          <a:avLst/>
        </a:prstGeom>
      </xdr:spPr>
    </xdr:pic>
    <xdr:clientData/>
  </xdr:twoCellAnchor>
  <xdr:twoCellAnchor>
    <xdr:from>
      <xdr:col>6</xdr:col>
      <xdr:colOff>7620</xdr:colOff>
      <xdr:row>0</xdr:row>
      <xdr:rowOff>83820</xdr:rowOff>
    </xdr:from>
    <xdr:to>
      <xdr:col>7</xdr:col>
      <xdr:colOff>723900</xdr:colOff>
      <xdr:row>2</xdr:row>
      <xdr:rowOff>7620</xdr:rowOff>
    </xdr:to>
    <xdr:sp macro="" textlink="">
      <xdr:nvSpPr>
        <xdr:cNvPr id="2" name="Rektangel: skråkant 1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4910DAC-38F5-4F47-A55E-B9D58BE8A997}"/>
            </a:ext>
          </a:extLst>
        </xdr:cNvPr>
        <xdr:cNvSpPr/>
      </xdr:nvSpPr>
      <xdr:spPr>
        <a:xfrm>
          <a:off x="5379720" y="83820"/>
          <a:ext cx="1455420" cy="594360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6800" rIns="46800" rtlCol="0" anchor="ctr"/>
        <a:lstStyle/>
        <a:p>
          <a:pPr algn="ctr"/>
          <a:r>
            <a:rPr lang="nb-NO" sz="1200" b="1"/>
            <a:t>Avslutt og bestill</a:t>
          </a:r>
        </a:p>
      </xdr:txBody>
    </xdr:sp>
    <xdr:clientData/>
  </xdr:twoCellAnchor>
  <xdr:twoCellAnchor editAs="oneCell">
    <xdr:from>
      <xdr:col>5</xdr:col>
      <xdr:colOff>64032</xdr:colOff>
      <xdr:row>0</xdr:row>
      <xdr:rowOff>99700</xdr:rowOff>
    </xdr:from>
    <xdr:to>
      <xdr:col>5</xdr:col>
      <xdr:colOff>625903</xdr:colOff>
      <xdr:row>1</xdr:row>
      <xdr:rowOff>249698</xdr:rowOff>
    </xdr:to>
    <xdr:pic>
      <xdr:nvPicPr>
        <xdr:cNvPr id="6" name="Grafikk 5" descr="Linjepil: krumming med klokken med heldekkende fyll">
          <a:extLst>
            <a:ext uri="{FF2B5EF4-FFF2-40B4-BE49-F238E27FC236}">
              <a16:creationId xmlns:a16="http://schemas.microsoft.com/office/drawing/2014/main" id="{402DC396-C7AD-4C08-A2FE-B5639041E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 rot="6817940">
          <a:off x="4699532" y="94815"/>
          <a:ext cx="546385" cy="556156"/>
        </a:xfrm>
        <a:prstGeom prst="rect">
          <a:avLst/>
        </a:prstGeom>
      </xdr:spPr>
    </xdr:pic>
    <xdr:clientData/>
  </xdr:twoCellAnchor>
  <xdr:twoCellAnchor>
    <xdr:from>
      <xdr:col>3</xdr:col>
      <xdr:colOff>269630</xdr:colOff>
      <xdr:row>0</xdr:row>
      <xdr:rowOff>52753</xdr:rowOff>
    </xdr:from>
    <xdr:to>
      <xdr:col>5</xdr:col>
      <xdr:colOff>35170</xdr:colOff>
      <xdr:row>1</xdr:row>
      <xdr:rowOff>275491</xdr:rowOff>
    </xdr:to>
    <xdr:sp macro="" textlink="">
      <xdr:nvSpPr>
        <xdr:cNvPr id="8" name="TekstSylinder 7">
          <a:extLst>
            <a:ext uri="{FF2B5EF4-FFF2-40B4-BE49-F238E27FC236}">
              <a16:creationId xmlns:a16="http://schemas.microsoft.com/office/drawing/2014/main" id="{944EE5DF-766F-D65F-0824-7D59FA4FE888}"/>
            </a:ext>
          </a:extLst>
        </xdr:cNvPr>
        <xdr:cNvSpPr txBox="1"/>
      </xdr:nvSpPr>
      <xdr:spPr>
        <a:xfrm>
          <a:off x="3423138" y="52753"/>
          <a:ext cx="1242647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b-NO" sz="1100" b="1">
              <a:solidFill>
                <a:srgbClr val="E83F3F"/>
              </a:solidFill>
            </a:rPr>
            <a:t>Når dere er ferdige,</a:t>
          </a:r>
          <a:r>
            <a:rPr lang="nb-NO" sz="1100" b="1" baseline="0">
              <a:solidFill>
                <a:srgbClr val="E83F3F"/>
              </a:solidFill>
            </a:rPr>
            <a:t> bestiller dere pakkene her</a:t>
          </a:r>
          <a:endParaRPr lang="nb-NO" sz="1100" b="1">
            <a:solidFill>
              <a:srgbClr val="E83F3F"/>
            </a:solidFill>
          </a:endParaRPr>
        </a:p>
      </xdr:txBody>
    </xdr:sp>
    <xdr:clientData/>
  </xdr:twoCellAnchor>
  <xdr:twoCellAnchor>
    <xdr:from>
      <xdr:col>1</xdr:col>
      <xdr:colOff>304653</xdr:colOff>
      <xdr:row>108</xdr:row>
      <xdr:rowOff>277543</xdr:rowOff>
    </xdr:from>
    <xdr:to>
      <xdr:col>1</xdr:col>
      <xdr:colOff>1563713</xdr:colOff>
      <xdr:row>113</xdr:row>
      <xdr:rowOff>85725</xdr:rowOff>
    </xdr:to>
    <xdr:sp macro="" textlink="">
      <xdr:nvSpPr>
        <xdr:cNvPr id="15" name="TekstSylinder 14">
          <a:extLst>
            <a:ext uri="{FF2B5EF4-FFF2-40B4-BE49-F238E27FC236}">
              <a16:creationId xmlns:a16="http://schemas.microsoft.com/office/drawing/2014/main" id="{06122F9A-B659-43D2-A845-51D19CF49348}"/>
            </a:ext>
          </a:extLst>
        </xdr:cNvPr>
        <xdr:cNvSpPr txBox="1"/>
      </xdr:nvSpPr>
      <xdr:spPr>
        <a:xfrm>
          <a:off x="580878" y="18165493"/>
          <a:ext cx="1259060" cy="8368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nb-NO" sz="1100" b="1">
              <a:solidFill>
                <a:srgbClr val="E83F3F"/>
              </a:solidFill>
            </a:rPr>
            <a:t>Flere linjer?</a:t>
          </a:r>
        </a:p>
        <a:p>
          <a:pPr algn="ctr"/>
          <a:r>
            <a:rPr lang="nb-NO" sz="1100" b="1">
              <a:solidFill>
                <a:srgbClr val="E83F3F"/>
              </a:solidFill>
            </a:rPr>
            <a:t>Klikk på</a:t>
          </a:r>
          <a:r>
            <a:rPr lang="nb-NO" sz="1100" b="1" baseline="0">
              <a:solidFill>
                <a:srgbClr val="E83F3F"/>
              </a:solidFill>
            </a:rPr>
            <a:t> "+" tegnet og få 50 ekstra linjer</a:t>
          </a:r>
          <a:endParaRPr lang="nb-NO" sz="1100" b="1">
            <a:solidFill>
              <a:srgbClr val="E83F3F"/>
            </a:solidFill>
          </a:endParaRPr>
        </a:p>
      </xdr:txBody>
    </xdr:sp>
    <xdr:clientData/>
  </xdr:twoCellAnchor>
  <xdr:twoCellAnchor editAs="oneCell">
    <xdr:from>
      <xdr:col>0</xdr:col>
      <xdr:colOff>122997</xdr:colOff>
      <xdr:row>108</xdr:row>
      <xdr:rowOff>92836</xdr:rowOff>
    </xdr:from>
    <xdr:to>
      <xdr:col>1</xdr:col>
      <xdr:colOff>387295</xdr:colOff>
      <xdr:row>110</xdr:row>
      <xdr:rowOff>180362</xdr:rowOff>
    </xdr:to>
    <xdr:pic>
      <xdr:nvPicPr>
        <xdr:cNvPr id="13" name="Grafikk 12" descr="Linjepil: krumming med klokken med heldekkende fyll">
          <a:extLst>
            <a:ext uri="{FF2B5EF4-FFF2-40B4-BE49-F238E27FC236}">
              <a16:creationId xmlns:a16="http://schemas.microsoft.com/office/drawing/2014/main" id="{74252B28-CC45-496E-B440-916B1A318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7"/>
            </a:ext>
          </a:extLst>
        </a:blip>
        <a:stretch>
          <a:fillRect/>
        </a:stretch>
      </xdr:blipFill>
      <xdr:spPr>
        <a:xfrm rot="19005152">
          <a:off x="122997" y="17980786"/>
          <a:ext cx="540523" cy="5733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123825</xdr:rowOff>
    </xdr:from>
    <xdr:to>
      <xdr:col>3</xdr:col>
      <xdr:colOff>389697</xdr:colOff>
      <xdr:row>1</xdr:row>
      <xdr:rowOff>26091</xdr:rowOff>
    </xdr:to>
    <xdr:sp macro="" textlink="">
      <xdr:nvSpPr>
        <xdr:cNvPr id="2" name="Rektangel: skråkan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F14CB-AFA7-4226-A2E3-447D3D4E65BE}"/>
            </a:ext>
          </a:extLst>
        </xdr:cNvPr>
        <xdr:cNvSpPr/>
      </xdr:nvSpPr>
      <xdr:spPr>
        <a:xfrm>
          <a:off x="3333750" y="123825"/>
          <a:ext cx="1085022" cy="359466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2</xdr:col>
      <xdr:colOff>66675</xdr:colOff>
      <xdr:row>2</xdr:row>
      <xdr:rowOff>213360</xdr:rowOff>
    </xdr:from>
    <xdr:to>
      <xdr:col>3</xdr:col>
      <xdr:colOff>389697</xdr:colOff>
      <xdr:row>4</xdr:row>
      <xdr:rowOff>99060</xdr:rowOff>
    </xdr:to>
    <xdr:sp macro="" textlink="">
      <xdr:nvSpPr>
        <xdr:cNvPr id="3" name="Rektangel: skråkan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53EFF7-9879-49D5-A931-275E29DB9901}"/>
            </a:ext>
          </a:extLst>
        </xdr:cNvPr>
        <xdr:cNvSpPr/>
      </xdr:nvSpPr>
      <xdr:spPr>
        <a:xfrm>
          <a:off x="3564255" y="990600"/>
          <a:ext cx="1115502" cy="342900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  <xdr:twoCellAnchor>
    <xdr:from>
      <xdr:col>2</xdr:col>
      <xdr:colOff>66675</xdr:colOff>
      <xdr:row>1</xdr:row>
      <xdr:rowOff>95250</xdr:rowOff>
    </xdr:from>
    <xdr:to>
      <xdr:col>3</xdr:col>
      <xdr:colOff>389697</xdr:colOff>
      <xdr:row>2</xdr:row>
      <xdr:rowOff>129540</xdr:rowOff>
    </xdr:to>
    <xdr:sp macro="" textlink="">
      <xdr:nvSpPr>
        <xdr:cNvPr id="4" name="Rektangel: skråkant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3AA123-86BE-4C3F-A6F5-0D6B89224932}"/>
            </a:ext>
          </a:extLst>
        </xdr:cNvPr>
        <xdr:cNvSpPr/>
      </xdr:nvSpPr>
      <xdr:spPr>
        <a:xfrm>
          <a:off x="3564255" y="560070"/>
          <a:ext cx="1115502" cy="346710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Salgsoversikt</a:t>
          </a:r>
        </a:p>
      </xdr:txBody>
    </xdr:sp>
    <xdr:clientData/>
  </xdr:twoCellAnchor>
  <xdr:twoCellAnchor editAs="oneCell">
    <xdr:from>
      <xdr:col>2</xdr:col>
      <xdr:colOff>76200</xdr:colOff>
      <xdr:row>5</xdr:row>
      <xdr:rowOff>7620</xdr:rowOff>
    </xdr:from>
    <xdr:to>
      <xdr:col>3</xdr:col>
      <xdr:colOff>373380</xdr:colOff>
      <xdr:row>6</xdr:row>
      <xdr:rowOff>671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7E31C1F-3ED9-4750-B5C0-7995FC3BF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73780" y="1470660"/>
          <a:ext cx="1089660" cy="2216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1013377</xdr:colOff>
      <xdr:row>6</xdr:row>
      <xdr:rowOff>118440</xdr:rowOff>
    </xdr:from>
    <xdr:to>
      <xdr:col>3</xdr:col>
      <xdr:colOff>160269</xdr:colOff>
      <xdr:row>8</xdr:row>
      <xdr:rowOff>99390</xdr:rowOff>
    </xdr:to>
    <xdr:sp macro="" textlink="">
      <xdr:nvSpPr>
        <xdr:cNvPr id="2" name="Rektangel: skråkan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372F35-8204-410C-8AB3-53E630DAB428}"/>
            </a:ext>
          </a:extLst>
        </xdr:cNvPr>
        <xdr:cNvSpPr/>
      </xdr:nvSpPr>
      <xdr:spPr>
        <a:xfrm>
          <a:off x="1285047" y="1788214"/>
          <a:ext cx="1121465" cy="352011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0</xdr:col>
      <xdr:colOff>132108</xdr:colOff>
      <xdr:row>8</xdr:row>
      <xdr:rowOff>175177</xdr:rowOff>
    </xdr:from>
    <xdr:to>
      <xdr:col>1</xdr:col>
      <xdr:colOff>921025</xdr:colOff>
      <xdr:row>10</xdr:row>
      <xdr:rowOff>146602</xdr:rowOff>
    </xdr:to>
    <xdr:sp macro="" textlink="">
      <xdr:nvSpPr>
        <xdr:cNvPr id="4" name="Rektangel: skråkan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90A2C-7AD5-4775-8F60-0747CF83F531}"/>
            </a:ext>
          </a:extLst>
        </xdr:cNvPr>
        <xdr:cNvSpPr/>
      </xdr:nvSpPr>
      <xdr:spPr>
        <a:xfrm>
          <a:off x="132108" y="2216012"/>
          <a:ext cx="1060587" cy="342486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Salgsoversikt</a:t>
          </a:r>
        </a:p>
      </xdr:txBody>
    </xdr:sp>
    <xdr:clientData/>
  </xdr:twoCellAnchor>
  <xdr:twoCellAnchor>
    <xdr:from>
      <xdr:col>0</xdr:col>
      <xdr:colOff>135834</xdr:colOff>
      <xdr:row>1</xdr:row>
      <xdr:rowOff>50524</xdr:rowOff>
    </xdr:from>
    <xdr:to>
      <xdr:col>3</xdr:col>
      <xdr:colOff>162339</xdr:colOff>
      <xdr:row>2</xdr:row>
      <xdr:rowOff>152814</xdr:rowOff>
    </xdr:to>
    <xdr:sp macro="" textlink="">
      <xdr:nvSpPr>
        <xdr:cNvPr id="9" name="Rektangel: skråkant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FF053B-67A0-458A-8BE5-5FB55E697902}"/>
            </a:ext>
          </a:extLst>
        </xdr:cNvPr>
        <xdr:cNvSpPr/>
      </xdr:nvSpPr>
      <xdr:spPr>
        <a:xfrm>
          <a:off x="135834" y="514350"/>
          <a:ext cx="2272748" cy="566116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Tips til dugnadsansvarlig</a:t>
          </a:r>
          <a:br>
            <a:rPr lang="nb-NO" sz="1100"/>
          </a:br>
          <a:r>
            <a:rPr lang="nb-NO" sz="1000" i="1"/>
            <a:t>(link til nettside)</a:t>
          </a:r>
          <a:endParaRPr lang="nb-NO" sz="1100" i="1"/>
        </a:p>
      </xdr:txBody>
    </xdr:sp>
    <xdr:clientData/>
  </xdr:twoCellAnchor>
  <xdr:twoCellAnchor>
    <xdr:from>
      <xdr:col>0</xdr:col>
      <xdr:colOff>129622</xdr:colOff>
      <xdr:row>3</xdr:row>
      <xdr:rowOff>34403</xdr:rowOff>
    </xdr:from>
    <xdr:to>
      <xdr:col>3</xdr:col>
      <xdr:colOff>156127</xdr:colOff>
      <xdr:row>6</xdr:row>
      <xdr:rowOff>39820</xdr:rowOff>
    </xdr:to>
    <xdr:sp macro="" textlink="">
      <xdr:nvSpPr>
        <xdr:cNvPr id="10" name="Rektangel: skråkan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01E746-D7C3-490A-BF4F-F8AEF89629BA}"/>
            </a:ext>
          </a:extLst>
        </xdr:cNvPr>
        <xdr:cNvSpPr/>
      </xdr:nvSpPr>
      <xdr:spPr>
        <a:xfrm>
          <a:off x="129622" y="1147586"/>
          <a:ext cx="2272748" cy="562008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Ofte stilte spørsmål</a:t>
          </a:r>
          <a:br>
            <a:rPr lang="nb-NO" sz="1100"/>
          </a:br>
          <a:r>
            <a:rPr lang="nb-NO" sz="100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(link til nettside)</a:t>
          </a:r>
          <a:endParaRPr lang="nb-NO" sz="1100"/>
        </a:p>
      </xdr:txBody>
    </xdr:sp>
    <xdr:clientData/>
  </xdr:twoCellAnchor>
  <xdr:twoCellAnchor>
    <xdr:from>
      <xdr:col>0</xdr:col>
      <xdr:colOff>129751</xdr:colOff>
      <xdr:row>6</xdr:row>
      <xdr:rowOff>118632</xdr:rowOff>
    </xdr:from>
    <xdr:to>
      <xdr:col>1</xdr:col>
      <xdr:colOff>921025</xdr:colOff>
      <xdr:row>8</xdr:row>
      <xdr:rowOff>94448</xdr:rowOff>
    </xdr:to>
    <xdr:sp macro="" textlink="">
      <xdr:nvSpPr>
        <xdr:cNvPr id="11" name="Rektangel: skråkant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5F5F7F-29C6-42C4-8CBE-8C265EDB09C3}"/>
            </a:ext>
          </a:extLst>
        </xdr:cNvPr>
        <xdr:cNvSpPr/>
      </xdr:nvSpPr>
      <xdr:spPr>
        <a:xfrm>
          <a:off x="129751" y="1788406"/>
          <a:ext cx="1062944" cy="346877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Kontakt oss</a:t>
          </a:r>
        </a:p>
      </xdr:txBody>
    </xdr:sp>
    <xdr:clientData/>
  </xdr:twoCellAnchor>
  <xdr:twoCellAnchor>
    <xdr:from>
      <xdr:col>1</xdr:col>
      <xdr:colOff>1012676</xdr:colOff>
      <xdr:row>8</xdr:row>
      <xdr:rowOff>171450</xdr:rowOff>
    </xdr:from>
    <xdr:to>
      <xdr:col>3</xdr:col>
      <xdr:colOff>159026</xdr:colOff>
      <xdr:row>10</xdr:row>
      <xdr:rowOff>149916</xdr:rowOff>
    </xdr:to>
    <xdr:sp macro="" textlink="">
      <xdr:nvSpPr>
        <xdr:cNvPr id="12" name="Rektangel: skråkant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35852B4-D156-4A8B-BE7B-9D7CD0E9BC3E}"/>
            </a:ext>
          </a:extLst>
        </xdr:cNvPr>
        <xdr:cNvSpPr/>
      </xdr:nvSpPr>
      <xdr:spPr>
        <a:xfrm>
          <a:off x="1284346" y="2212285"/>
          <a:ext cx="1120923" cy="349527"/>
        </a:xfrm>
        <a:prstGeom prst="bevel">
          <a:avLst/>
        </a:prstGeom>
        <a:solidFill>
          <a:srgbClr val="E83F3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Dugnadstid.no</a:t>
          </a:r>
        </a:p>
      </xdr:txBody>
    </xdr:sp>
    <xdr:clientData/>
  </xdr:twoCellAnchor>
  <xdr:twoCellAnchor editAs="oneCell">
    <xdr:from>
      <xdr:col>1</xdr:col>
      <xdr:colOff>172278</xdr:colOff>
      <xdr:row>11</xdr:row>
      <xdr:rowOff>114567</xdr:rowOff>
    </xdr:from>
    <xdr:to>
      <xdr:col>2</xdr:col>
      <xdr:colOff>677263</xdr:colOff>
      <xdr:row>13</xdr:row>
      <xdr:rowOff>86141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889C30B-50EF-45E6-BABE-4D4E8D189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43948" y="2711993"/>
          <a:ext cx="1684428" cy="342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tian@dugnadstid.no" TargetMode="External"/><Relationship Id="rId2" Type="http://schemas.openxmlformats.org/officeDocument/2006/relationships/hyperlink" Target="mailto:robert@dugnadstid.no" TargetMode="External"/><Relationship Id="rId1" Type="http://schemas.openxmlformats.org/officeDocument/2006/relationships/hyperlink" Target="mailto:post@dugnadstid.no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D6A1-AF82-49D6-9FBC-E8CEF8D01EEE}">
  <dimension ref="B1:L22"/>
  <sheetViews>
    <sheetView showGridLines="0" tabSelected="1" zoomScale="85" zoomScaleNormal="85" workbookViewId="0"/>
  </sheetViews>
  <sheetFormatPr baseColWidth="10" defaultRowHeight="14.4" x14ac:dyDescent="0.3"/>
  <cols>
    <col min="1" max="1" width="3.5546875" customWidth="1"/>
  </cols>
  <sheetData>
    <row r="1" spans="2:12" ht="15" customHeight="1" x14ac:dyDescent="0.3">
      <c r="B1" s="47" t="s">
        <v>18</v>
      </c>
      <c r="C1" s="47"/>
      <c r="D1" s="47"/>
      <c r="E1" s="47"/>
      <c r="F1" s="47"/>
      <c r="G1" s="47"/>
      <c r="L1" s="30"/>
    </row>
    <row r="2" spans="2:12" ht="15" customHeight="1" x14ac:dyDescent="0.3">
      <c r="B2" s="47"/>
      <c r="C2" s="47"/>
      <c r="D2" s="47"/>
      <c r="E2" s="47"/>
      <c r="F2" s="47"/>
      <c r="G2" s="47"/>
    </row>
    <row r="3" spans="2:12" ht="15" customHeight="1" x14ac:dyDescent="0.3">
      <c r="B3" s="47"/>
      <c r="C3" s="47"/>
      <c r="D3" s="47"/>
      <c r="E3" s="47"/>
      <c r="F3" s="47"/>
      <c r="G3" s="47"/>
    </row>
    <row r="5" spans="2:12" ht="31.8" x14ac:dyDescent="0.3">
      <c r="G5" s="20"/>
      <c r="H5" s="20"/>
    </row>
    <row r="7" spans="2:12" ht="21" customHeight="1" x14ac:dyDescent="0.3">
      <c r="B7" s="13" t="s">
        <v>8</v>
      </c>
    </row>
    <row r="8" spans="2:12" ht="15" customHeight="1" x14ac:dyDescent="0.3">
      <c r="B8" s="58"/>
      <c r="C8" s="59"/>
      <c r="D8" s="59"/>
      <c r="E8" s="60"/>
    </row>
    <row r="9" spans="2:12" ht="15" customHeight="1" x14ac:dyDescent="0.3">
      <c r="B9" s="61"/>
      <c r="C9" s="62"/>
      <c r="D9" s="62"/>
      <c r="E9" s="63"/>
    </row>
    <row r="11" spans="2:12" x14ac:dyDescent="0.3">
      <c r="B11" s="13" t="s">
        <v>34</v>
      </c>
    </row>
    <row r="12" spans="2:12" x14ac:dyDescent="0.3">
      <c r="B12" s="64"/>
      <c r="C12" s="65"/>
      <c r="D12" s="65"/>
      <c r="E12" s="66"/>
    </row>
    <row r="13" spans="2:12" x14ac:dyDescent="0.3">
      <c r="B13" s="67"/>
      <c r="C13" s="68"/>
      <c r="D13" s="68"/>
      <c r="E13" s="69"/>
    </row>
    <row r="15" spans="2:12" x14ac:dyDescent="0.3">
      <c r="B15" s="13" t="s">
        <v>23</v>
      </c>
    </row>
    <row r="16" spans="2:12" x14ac:dyDescent="0.3">
      <c r="B16" s="52"/>
      <c r="C16" s="53"/>
      <c r="D16" s="53"/>
      <c r="E16" s="54"/>
    </row>
    <row r="17" spans="2:5" x14ac:dyDescent="0.3">
      <c r="B17" s="55"/>
      <c r="C17" s="56"/>
      <c r="D17" s="56"/>
      <c r="E17" s="57"/>
    </row>
    <row r="20" spans="2:5" ht="25.8" x14ac:dyDescent="0.3">
      <c r="B20" s="51" t="s">
        <v>19</v>
      </c>
      <c r="C20" s="51"/>
      <c r="D20" s="51"/>
      <c r="E20" s="51"/>
    </row>
    <row r="21" spans="2:5" x14ac:dyDescent="0.3">
      <c r="B21" s="50" t="s">
        <v>20</v>
      </c>
      <c r="C21" s="50"/>
      <c r="D21" s="50" t="s">
        <v>22</v>
      </c>
      <c r="E21" s="50"/>
    </row>
    <row r="22" spans="2:5" ht="48" customHeight="1" x14ac:dyDescent="0.3">
      <c r="B22" s="49">
        <f>+Salgsoversikt!O109</f>
        <v>0</v>
      </c>
      <c r="C22" s="49"/>
      <c r="D22" s="48">
        <f>+Salgsoversikt!R109</f>
        <v>0</v>
      </c>
      <c r="E22" s="48"/>
    </row>
  </sheetData>
  <mergeCells count="9">
    <mergeCell ref="B1:G3"/>
    <mergeCell ref="D22:E22"/>
    <mergeCell ref="B22:C22"/>
    <mergeCell ref="B21:C21"/>
    <mergeCell ref="D21:E21"/>
    <mergeCell ref="B20:E20"/>
    <mergeCell ref="B16:E17"/>
    <mergeCell ref="B8:E9"/>
    <mergeCell ref="B12:E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A1D9-3C81-4681-97B3-BEF2A8CC4C92}">
  <sheetPr>
    <pageSetUpPr fitToPage="1"/>
  </sheetPr>
  <dimension ref="A1:AD112"/>
  <sheetViews>
    <sheetView showGridLines="0" zoomScaleNormal="100" zoomScalePageLayoutView="115" workbookViewId="0">
      <pane ySplit="7" topLeftCell="A8" activePane="bottomLeft" state="frozen"/>
      <selection pane="bottomLeft" activeCell="C114" sqref="C114"/>
    </sheetView>
  </sheetViews>
  <sheetFormatPr baseColWidth="10" defaultColWidth="11.44140625" defaultRowHeight="14.4" outlineLevelRow="1" x14ac:dyDescent="0.3"/>
  <cols>
    <col min="1" max="1" width="4" style="3" bestFit="1" customWidth="1"/>
    <col min="2" max="2" width="32" customWidth="1"/>
    <col min="3" max="13" width="10.77734375" customWidth="1"/>
    <col min="14" max="14" width="2.77734375" customWidth="1"/>
    <col min="15" max="17" width="10.77734375" customWidth="1"/>
    <col min="18" max="18" width="11.21875" bestFit="1" customWidth="1"/>
    <col min="19" max="19" width="2.77734375" customWidth="1"/>
    <col min="20" max="20" width="11.21875" style="36" customWidth="1"/>
    <col min="21" max="21" width="14" customWidth="1"/>
    <col min="22" max="22" width="11.21875" customWidth="1"/>
    <col min="23" max="23" width="2.77734375" customWidth="1"/>
    <col min="24" max="24" width="24.21875" customWidth="1"/>
    <col min="25" max="25" width="14.21875" customWidth="1"/>
    <col min="26" max="26" width="24.44140625" customWidth="1"/>
    <col min="27" max="27" width="22.5546875" customWidth="1"/>
  </cols>
  <sheetData>
    <row r="1" spans="1:30" ht="30.75" customHeight="1" x14ac:dyDescent="0.65">
      <c r="B1" s="70" t="s">
        <v>47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  <c r="O1" s="7"/>
      <c r="P1" s="7"/>
      <c r="Q1" s="7"/>
      <c r="R1" s="7"/>
      <c r="S1" s="1"/>
      <c r="T1" s="35"/>
      <c r="U1" s="7"/>
      <c r="V1" s="7"/>
      <c r="W1" s="1"/>
      <c r="X1" s="15"/>
      <c r="Y1" s="15"/>
      <c r="Z1" s="15"/>
      <c r="AA1" s="7"/>
      <c r="AB1" s="1"/>
      <c r="AC1" s="1"/>
      <c r="AD1" s="1"/>
    </row>
    <row r="2" spans="1:30" ht="22.5" customHeight="1" x14ac:dyDescent="0.65">
      <c r="B2" s="71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7"/>
      <c r="P2" s="7"/>
      <c r="Q2" s="7"/>
      <c r="R2" s="7"/>
      <c r="S2" s="1"/>
      <c r="T2" s="35"/>
      <c r="U2" s="7"/>
      <c r="V2" s="7"/>
      <c r="W2" s="1"/>
      <c r="X2" s="14"/>
      <c r="Y2" s="14"/>
      <c r="Z2" s="14"/>
      <c r="AA2" s="7"/>
      <c r="AB2" s="1"/>
      <c r="AC2" s="1"/>
      <c r="AD2" s="1"/>
    </row>
    <row r="3" spans="1:30" ht="7.5" customHeight="1" x14ac:dyDescent="0.3">
      <c r="B3" s="2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R3" s="3"/>
      <c r="T3" s="3"/>
      <c r="U3" s="3"/>
      <c r="V3" s="3"/>
      <c r="X3" s="3"/>
      <c r="Y3" s="3"/>
      <c r="Z3" s="3"/>
      <c r="AA3" s="3"/>
    </row>
    <row r="4" spans="1:30" ht="34.5" customHeight="1" x14ac:dyDescent="0.3">
      <c r="B4" s="24">
        <f>+Forside!B8</f>
        <v>0</v>
      </c>
      <c r="C4" s="6" t="s">
        <v>4</v>
      </c>
      <c r="D4" s="6" t="s">
        <v>3</v>
      </c>
      <c r="E4" s="6" t="s">
        <v>41</v>
      </c>
      <c r="F4" s="6" t="s">
        <v>2</v>
      </c>
      <c r="G4" s="6" t="s">
        <v>1</v>
      </c>
      <c r="H4" s="6" t="s">
        <v>42</v>
      </c>
      <c r="I4" s="6" t="s">
        <v>43</v>
      </c>
      <c r="J4" s="6" t="s">
        <v>44</v>
      </c>
      <c r="K4" s="6" t="s">
        <v>45</v>
      </c>
      <c r="L4" s="6" t="s">
        <v>46</v>
      </c>
      <c r="M4" s="6" t="s">
        <v>38</v>
      </c>
      <c r="O4" s="8"/>
      <c r="P4" s="8"/>
      <c r="Q4" s="8"/>
      <c r="R4" s="3"/>
      <c r="T4" s="3"/>
      <c r="U4" s="3"/>
      <c r="V4" s="3"/>
      <c r="X4" s="3"/>
      <c r="Y4" s="3"/>
      <c r="Z4" s="3"/>
      <c r="AA4" s="3"/>
    </row>
    <row r="5" spans="1:30" ht="57" customHeight="1" x14ac:dyDescent="0.3">
      <c r="B5" s="4" t="s">
        <v>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2" t="s">
        <v>21</v>
      </c>
      <c r="P5" s="22" t="s">
        <v>39</v>
      </c>
      <c r="Q5" s="22" t="s">
        <v>40</v>
      </c>
      <c r="R5" s="4" t="s">
        <v>5</v>
      </c>
      <c r="T5" s="22" t="s">
        <v>35</v>
      </c>
      <c r="U5" s="22" t="s">
        <v>37</v>
      </c>
      <c r="V5" s="22" t="s">
        <v>36</v>
      </c>
      <c r="X5" s="4" t="s">
        <v>12</v>
      </c>
      <c r="Y5" s="4" t="s">
        <v>10</v>
      </c>
      <c r="Z5" s="4" t="s">
        <v>11</v>
      </c>
      <c r="AA5" s="4" t="s">
        <v>9</v>
      </c>
    </row>
    <row r="6" spans="1:30" ht="20.25" customHeight="1" x14ac:dyDescent="0.3">
      <c r="B6" s="31" t="s">
        <v>33</v>
      </c>
      <c r="C6" s="32">
        <v>125</v>
      </c>
      <c r="D6" s="32">
        <v>125</v>
      </c>
      <c r="E6" s="32">
        <v>125</v>
      </c>
      <c r="F6" s="32">
        <v>125</v>
      </c>
      <c r="G6" s="32">
        <v>125</v>
      </c>
      <c r="H6" s="32">
        <v>125</v>
      </c>
      <c r="I6" s="32">
        <v>125</v>
      </c>
      <c r="J6" s="32">
        <v>125</v>
      </c>
      <c r="K6" s="32">
        <v>125</v>
      </c>
      <c r="L6" s="32">
        <v>125</v>
      </c>
      <c r="M6" s="32">
        <v>50</v>
      </c>
      <c r="O6" s="21"/>
      <c r="P6" s="21"/>
    </row>
    <row r="7" spans="1:30" ht="12.75" customHeight="1" x14ac:dyDescent="0.3">
      <c r="B7" s="4"/>
      <c r="C7" s="11" t="s">
        <v>7</v>
      </c>
      <c r="D7" s="11" t="s">
        <v>7</v>
      </c>
      <c r="E7" s="11" t="s">
        <v>7</v>
      </c>
      <c r="F7" s="11" t="s">
        <v>7</v>
      </c>
      <c r="G7" s="11" t="s">
        <v>7</v>
      </c>
      <c r="H7" s="11" t="s">
        <v>7</v>
      </c>
      <c r="I7" s="11" t="s">
        <v>7</v>
      </c>
      <c r="J7" s="11" t="s">
        <v>7</v>
      </c>
      <c r="K7" s="11" t="s">
        <v>7</v>
      </c>
      <c r="L7" s="11" t="s">
        <v>7</v>
      </c>
      <c r="M7" s="11" t="s">
        <v>7</v>
      </c>
      <c r="O7" s="21"/>
      <c r="P7" s="21"/>
    </row>
    <row r="8" spans="1:30" ht="24" customHeight="1" x14ac:dyDescent="0.3">
      <c r="A8" s="3">
        <v>1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O8" s="9">
        <f>SUM(C8:M8)</f>
        <v>0</v>
      </c>
      <c r="P8" s="10">
        <f>+(SUM(C8:L8)*50)+(M8*20)</f>
        <v>0</v>
      </c>
      <c r="Q8" s="10">
        <f>+(C8*$C$6)+(G8*$G$6)+(D8*$D$6)+(E8*$E$6)+(F8*$F$6)+(H8*$H$6)+(M8*$M$6)+(I8*$I$6)+($J$6*J8)+($L$6*L8)+($K$6*K8)</f>
        <v>0</v>
      </c>
      <c r="R8" s="10">
        <f>+Q8-P8</f>
        <v>0</v>
      </c>
      <c r="T8" s="42"/>
      <c r="U8" s="44"/>
      <c r="V8" s="10">
        <f>+Q8-U8</f>
        <v>0</v>
      </c>
      <c r="X8" s="16"/>
      <c r="Y8" s="16"/>
      <c r="Z8" s="16"/>
      <c r="AA8" s="17"/>
    </row>
    <row r="9" spans="1:30" ht="24" customHeight="1" x14ac:dyDescent="0.3">
      <c r="A9" s="3">
        <v>2</v>
      </c>
      <c r="B9" s="43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O9" s="9">
        <f t="shared" ref="O9:O12" si="0">SUM(C9:M9)</f>
        <v>0</v>
      </c>
      <c r="P9" s="10">
        <f t="shared" ref="P9:P12" si="1">+(SUM(C9:L9)*50)+(M9*20)</f>
        <v>0</v>
      </c>
      <c r="Q9" s="10">
        <f t="shared" ref="Q9:Q12" si="2">+(C9*$C$6)+(G9*$G$6)+(D9*$D$6)+(E9*$E$6)+(F9*$F$6)+(H9*$H$6)+(M9*$M$6)+(I9*$I$6)+($J$6*J9)+($L$6*L9)+($K$6*K9)</f>
        <v>0</v>
      </c>
      <c r="R9" s="10">
        <f t="shared" ref="R9:R12" si="3">+Q9-P9</f>
        <v>0</v>
      </c>
      <c r="T9" s="42"/>
      <c r="U9" s="44"/>
      <c r="V9" s="10">
        <f t="shared" ref="V9:V12" si="4">+Q9-U9</f>
        <v>0</v>
      </c>
      <c r="X9" s="2"/>
      <c r="Y9" s="2"/>
      <c r="Z9" s="2"/>
      <c r="AA9" s="17"/>
    </row>
    <row r="10" spans="1:30" ht="24" customHeight="1" x14ac:dyDescent="0.3">
      <c r="A10" s="3">
        <v>3</v>
      </c>
      <c r="B10" s="4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O10" s="9">
        <f t="shared" si="0"/>
        <v>0</v>
      </c>
      <c r="P10" s="10">
        <f t="shared" si="1"/>
        <v>0</v>
      </c>
      <c r="Q10" s="10">
        <f t="shared" si="2"/>
        <v>0</v>
      </c>
      <c r="R10" s="10">
        <f t="shared" si="3"/>
        <v>0</v>
      </c>
      <c r="T10" s="42"/>
      <c r="U10" s="44"/>
      <c r="V10" s="10">
        <f t="shared" si="4"/>
        <v>0</v>
      </c>
      <c r="X10" s="2"/>
      <c r="Y10" s="2"/>
      <c r="Z10" s="2"/>
      <c r="AA10" s="2"/>
    </row>
    <row r="11" spans="1:30" ht="24" customHeight="1" x14ac:dyDescent="0.3">
      <c r="A11" s="3">
        <v>4</v>
      </c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O11" s="9">
        <f t="shared" si="0"/>
        <v>0</v>
      </c>
      <c r="P11" s="10">
        <f t="shared" si="1"/>
        <v>0</v>
      </c>
      <c r="Q11" s="10">
        <f t="shared" si="2"/>
        <v>0</v>
      </c>
      <c r="R11" s="10">
        <f t="shared" si="3"/>
        <v>0</v>
      </c>
      <c r="T11" s="42"/>
      <c r="U11" s="44"/>
      <c r="V11" s="10">
        <f t="shared" si="4"/>
        <v>0</v>
      </c>
      <c r="X11" s="2"/>
      <c r="Y11" s="2"/>
      <c r="Z11" s="2"/>
      <c r="AA11" s="2"/>
    </row>
    <row r="12" spans="1:30" ht="24" customHeight="1" x14ac:dyDescent="0.3">
      <c r="A12" s="3">
        <v>5</v>
      </c>
      <c r="B12" s="43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O12" s="9">
        <f t="shared" si="0"/>
        <v>0</v>
      </c>
      <c r="P12" s="10">
        <f t="shared" si="1"/>
        <v>0</v>
      </c>
      <c r="Q12" s="10">
        <f t="shared" si="2"/>
        <v>0</v>
      </c>
      <c r="R12" s="10">
        <f t="shared" si="3"/>
        <v>0</v>
      </c>
      <c r="T12" s="42"/>
      <c r="U12" s="44"/>
      <c r="V12" s="10">
        <f t="shared" si="4"/>
        <v>0</v>
      </c>
      <c r="X12" s="2"/>
      <c r="Y12" s="2"/>
      <c r="Z12" s="2"/>
      <c r="AA12" s="2"/>
    </row>
    <row r="13" spans="1:30" ht="24" customHeight="1" x14ac:dyDescent="0.3">
      <c r="A13" s="3">
        <v>6</v>
      </c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O13" s="9">
        <f t="shared" ref="O13:O60" si="5">SUM(C13:M13)</f>
        <v>0</v>
      </c>
      <c r="P13" s="10">
        <f t="shared" ref="P13:P60" si="6">+(SUM(C13:L13)*50)+(M13*20)</f>
        <v>0</v>
      </c>
      <c r="Q13" s="10">
        <f t="shared" ref="Q13:Q60" si="7">+(C13*$C$6)+(G13*$G$6)+(D13*$D$6)+(E13*$E$6)+(F13*$F$6)+(H13*$H$6)+(M13*$M$6)+(I13*$I$6)+($J$6*J13)+($L$6*L13)+($K$6*K13)</f>
        <v>0</v>
      </c>
      <c r="R13" s="10">
        <f t="shared" ref="R13:R60" si="8">+Q13-P13</f>
        <v>0</v>
      </c>
      <c r="T13" s="42"/>
      <c r="U13" s="44"/>
      <c r="V13" s="10">
        <f t="shared" ref="V13:V60" si="9">+Q13-U13</f>
        <v>0</v>
      </c>
      <c r="X13" s="2"/>
      <c r="Y13" s="2"/>
      <c r="Z13" s="2"/>
      <c r="AA13" s="17"/>
    </row>
    <row r="14" spans="1:30" ht="24" customHeight="1" x14ac:dyDescent="0.3">
      <c r="A14" s="3">
        <v>7</v>
      </c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O14" s="9">
        <f t="shared" si="5"/>
        <v>0</v>
      </c>
      <c r="P14" s="10">
        <f t="shared" si="6"/>
        <v>0</v>
      </c>
      <c r="Q14" s="10">
        <f t="shared" si="7"/>
        <v>0</v>
      </c>
      <c r="R14" s="10">
        <f t="shared" si="8"/>
        <v>0</v>
      </c>
      <c r="T14" s="42"/>
      <c r="U14" s="44"/>
      <c r="V14" s="10">
        <f t="shared" si="9"/>
        <v>0</v>
      </c>
      <c r="X14" s="2"/>
      <c r="Y14" s="2"/>
      <c r="Z14" s="2"/>
      <c r="AA14" s="2"/>
    </row>
    <row r="15" spans="1:30" ht="24" customHeight="1" x14ac:dyDescent="0.3">
      <c r="A15" s="3">
        <v>8</v>
      </c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O15" s="9">
        <f t="shared" si="5"/>
        <v>0</v>
      </c>
      <c r="P15" s="10">
        <f t="shared" si="6"/>
        <v>0</v>
      </c>
      <c r="Q15" s="10">
        <f t="shared" si="7"/>
        <v>0</v>
      </c>
      <c r="R15" s="10">
        <f t="shared" si="8"/>
        <v>0</v>
      </c>
      <c r="T15" s="42"/>
      <c r="U15" s="44"/>
      <c r="V15" s="10">
        <f t="shared" si="9"/>
        <v>0</v>
      </c>
      <c r="X15" s="2"/>
      <c r="Y15" s="2"/>
      <c r="Z15" s="2"/>
      <c r="AA15" s="2"/>
    </row>
    <row r="16" spans="1:30" ht="24" customHeight="1" x14ac:dyDescent="0.3">
      <c r="A16" s="3">
        <v>9</v>
      </c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O16" s="9">
        <f t="shared" si="5"/>
        <v>0</v>
      </c>
      <c r="P16" s="10">
        <f t="shared" si="6"/>
        <v>0</v>
      </c>
      <c r="Q16" s="10">
        <f t="shared" si="7"/>
        <v>0</v>
      </c>
      <c r="R16" s="10">
        <f t="shared" si="8"/>
        <v>0</v>
      </c>
      <c r="T16" s="42"/>
      <c r="U16" s="44"/>
      <c r="V16" s="10">
        <f t="shared" si="9"/>
        <v>0</v>
      </c>
      <c r="X16" s="2"/>
      <c r="Y16" s="2"/>
      <c r="Z16" s="2"/>
      <c r="AA16" s="2"/>
    </row>
    <row r="17" spans="1:27" ht="24" customHeight="1" x14ac:dyDescent="0.3">
      <c r="A17" s="3">
        <v>10</v>
      </c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O17" s="9">
        <f t="shared" si="5"/>
        <v>0</v>
      </c>
      <c r="P17" s="10">
        <f t="shared" si="6"/>
        <v>0</v>
      </c>
      <c r="Q17" s="10">
        <f t="shared" si="7"/>
        <v>0</v>
      </c>
      <c r="R17" s="10">
        <f t="shared" si="8"/>
        <v>0</v>
      </c>
      <c r="T17" s="42"/>
      <c r="U17" s="44"/>
      <c r="V17" s="10">
        <f t="shared" si="9"/>
        <v>0</v>
      </c>
      <c r="X17" s="2"/>
      <c r="Y17" s="2"/>
      <c r="Z17" s="2"/>
      <c r="AA17" s="2"/>
    </row>
    <row r="18" spans="1:27" ht="24" customHeight="1" x14ac:dyDescent="0.3">
      <c r="A18" s="3">
        <v>11</v>
      </c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O18" s="9">
        <f t="shared" si="5"/>
        <v>0</v>
      </c>
      <c r="P18" s="10">
        <f t="shared" si="6"/>
        <v>0</v>
      </c>
      <c r="Q18" s="10">
        <f t="shared" si="7"/>
        <v>0</v>
      </c>
      <c r="R18" s="10">
        <f t="shared" si="8"/>
        <v>0</v>
      </c>
      <c r="T18" s="42"/>
      <c r="U18" s="44"/>
      <c r="V18" s="10">
        <f t="shared" si="9"/>
        <v>0</v>
      </c>
      <c r="X18" s="2"/>
      <c r="Y18" s="2"/>
      <c r="Z18" s="2"/>
      <c r="AA18" s="2"/>
    </row>
    <row r="19" spans="1:27" ht="24" customHeight="1" x14ac:dyDescent="0.3">
      <c r="A19" s="3">
        <v>12</v>
      </c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O19" s="9">
        <f t="shared" si="5"/>
        <v>0</v>
      </c>
      <c r="P19" s="10">
        <f t="shared" si="6"/>
        <v>0</v>
      </c>
      <c r="Q19" s="10">
        <f t="shared" si="7"/>
        <v>0</v>
      </c>
      <c r="R19" s="10">
        <f t="shared" si="8"/>
        <v>0</v>
      </c>
      <c r="T19" s="42"/>
      <c r="U19" s="44"/>
      <c r="V19" s="10">
        <f t="shared" si="9"/>
        <v>0</v>
      </c>
      <c r="X19" s="2"/>
      <c r="Y19" s="2"/>
      <c r="Z19" s="2"/>
      <c r="AA19" s="2"/>
    </row>
    <row r="20" spans="1:27" ht="24" customHeight="1" x14ac:dyDescent="0.3">
      <c r="A20" s="3">
        <v>13</v>
      </c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O20" s="9">
        <f t="shared" si="5"/>
        <v>0</v>
      </c>
      <c r="P20" s="10">
        <f t="shared" si="6"/>
        <v>0</v>
      </c>
      <c r="Q20" s="10">
        <f t="shared" si="7"/>
        <v>0</v>
      </c>
      <c r="R20" s="10">
        <f t="shared" si="8"/>
        <v>0</v>
      </c>
      <c r="T20" s="42"/>
      <c r="U20" s="44"/>
      <c r="V20" s="10">
        <f t="shared" si="9"/>
        <v>0</v>
      </c>
      <c r="X20" s="2"/>
      <c r="Y20" s="2"/>
      <c r="Z20" s="2"/>
      <c r="AA20" s="2"/>
    </row>
    <row r="21" spans="1:27" ht="24" customHeight="1" x14ac:dyDescent="0.3">
      <c r="A21" s="3">
        <v>14</v>
      </c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O21" s="9">
        <f t="shared" si="5"/>
        <v>0</v>
      </c>
      <c r="P21" s="10">
        <f t="shared" si="6"/>
        <v>0</v>
      </c>
      <c r="Q21" s="10">
        <f t="shared" si="7"/>
        <v>0</v>
      </c>
      <c r="R21" s="10">
        <f t="shared" si="8"/>
        <v>0</v>
      </c>
      <c r="T21" s="42"/>
      <c r="U21" s="44"/>
      <c r="V21" s="10">
        <f t="shared" si="9"/>
        <v>0</v>
      </c>
      <c r="X21" s="2"/>
      <c r="Y21" s="2"/>
      <c r="Z21" s="2"/>
      <c r="AA21" s="2"/>
    </row>
    <row r="22" spans="1:27" ht="24" customHeight="1" x14ac:dyDescent="0.3">
      <c r="A22" s="3">
        <v>15</v>
      </c>
      <c r="B22" s="43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O22" s="9">
        <f t="shared" si="5"/>
        <v>0</v>
      </c>
      <c r="P22" s="10">
        <f t="shared" si="6"/>
        <v>0</v>
      </c>
      <c r="Q22" s="10">
        <f t="shared" si="7"/>
        <v>0</v>
      </c>
      <c r="R22" s="10">
        <f t="shared" si="8"/>
        <v>0</v>
      </c>
      <c r="T22" s="42"/>
      <c r="U22" s="44"/>
      <c r="V22" s="10">
        <f t="shared" si="9"/>
        <v>0</v>
      </c>
      <c r="X22" s="2"/>
      <c r="Y22" s="2"/>
      <c r="Z22" s="2"/>
      <c r="AA22" s="2"/>
    </row>
    <row r="23" spans="1:27" ht="24" customHeight="1" x14ac:dyDescent="0.3">
      <c r="A23" s="3">
        <v>16</v>
      </c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O23" s="9">
        <f t="shared" si="5"/>
        <v>0</v>
      </c>
      <c r="P23" s="10">
        <f t="shared" si="6"/>
        <v>0</v>
      </c>
      <c r="Q23" s="10">
        <f t="shared" si="7"/>
        <v>0</v>
      </c>
      <c r="R23" s="10">
        <f t="shared" si="8"/>
        <v>0</v>
      </c>
      <c r="T23" s="42"/>
      <c r="U23" s="44"/>
      <c r="V23" s="10">
        <f t="shared" si="9"/>
        <v>0</v>
      </c>
      <c r="X23" s="2"/>
      <c r="Y23" s="2"/>
      <c r="Z23" s="2"/>
      <c r="AA23" s="2"/>
    </row>
    <row r="24" spans="1:27" ht="24" customHeight="1" x14ac:dyDescent="0.3">
      <c r="A24" s="3">
        <v>17</v>
      </c>
      <c r="B24" s="43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O24" s="9">
        <f t="shared" si="5"/>
        <v>0</v>
      </c>
      <c r="P24" s="10">
        <f t="shared" si="6"/>
        <v>0</v>
      </c>
      <c r="Q24" s="10">
        <f t="shared" si="7"/>
        <v>0</v>
      </c>
      <c r="R24" s="10">
        <f t="shared" si="8"/>
        <v>0</v>
      </c>
      <c r="T24" s="42"/>
      <c r="U24" s="44"/>
      <c r="V24" s="10">
        <f t="shared" si="9"/>
        <v>0</v>
      </c>
      <c r="X24" s="2"/>
      <c r="Y24" s="2"/>
      <c r="Z24" s="2"/>
      <c r="AA24" s="2"/>
    </row>
    <row r="25" spans="1:27" ht="24" customHeight="1" x14ac:dyDescent="0.3">
      <c r="A25" s="3">
        <v>18</v>
      </c>
      <c r="B25" s="43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O25" s="9">
        <f t="shared" si="5"/>
        <v>0</v>
      </c>
      <c r="P25" s="10">
        <f t="shared" si="6"/>
        <v>0</v>
      </c>
      <c r="Q25" s="10">
        <f t="shared" si="7"/>
        <v>0</v>
      </c>
      <c r="R25" s="10">
        <f t="shared" si="8"/>
        <v>0</v>
      </c>
      <c r="T25" s="42"/>
      <c r="U25" s="44"/>
      <c r="V25" s="10">
        <f t="shared" si="9"/>
        <v>0</v>
      </c>
      <c r="X25" s="2"/>
      <c r="Y25" s="2"/>
      <c r="Z25" s="2"/>
      <c r="AA25" s="2"/>
    </row>
    <row r="26" spans="1:27" ht="24" customHeight="1" x14ac:dyDescent="0.3">
      <c r="A26" s="3">
        <v>19</v>
      </c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O26" s="9">
        <f t="shared" si="5"/>
        <v>0</v>
      </c>
      <c r="P26" s="10">
        <f t="shared" si="6"/>
        <v>0</v>
      </c>
      <c r="Q26" s="10">
        <f t="shared" si="7"/>
        <v>0</v>
      </c>
      <c r="R26" s="10">
        <f t="shared" si="8"/>
        <v>0</v>
      </c>
      <c r="T26" s="42"/>
      <c r="U26" s="44"/>
      <c r="V26" s="10">
        <f t="shared" si="9"/>
        <v>0</v>
      </c>
      <c r="X26" s="2"/>
      <c r="Y26" s="2"/>
      <c r="Z26" s="2"/>
      <c r="AA26" s="2"/>
    </row>
    <row r="27" spans="1:27" ht="24" customHeight="1" x14ac:dyDescent="0.3">
      <c r="A27" s="3">
        <v>20</v>
      </c>
      <c r="B27" s="43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O27" s="9">
        <f t="shared" si="5"/>
        <v>0</v>
      </c>
      <c r="P27" s="10">
        <f t="shared" si="6"/>
        <v>0</v>
      </c>
      <c r="Q27" s="10">
        <f t="shared" si="7"/>
        <v>0</v>
      </c>
      <c r="R27" s="10">
        <f t="shared" si="8"/>
        <v>0</v>
      </c>
      <c r="T27" s="42"/>
      <c r="U27" s="44"/>
      <c r="V27" s="10">
        <f t="shared" si="9"/>
        <v>0</v>
      </c>
      <c r="X27" s="2"/>
      <c r="Y27" s="2"/>
      <c r="Z27" s="2"/>
      <c r="AA27" s="2"/>
    </row>
    <row r="28" spans="1:27" ht="24" customHeight="1" x14ac:dyDescent="0.3">
      <c r="A28" s="3">
        <v>21</v>
      </c>
      <c r="B28" s="43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O28" s="9">
        <f t="shared" si="5"/>
        <v>0</v>
      </c>
      <c r="P28" s="10">
        <f t="shared" si="6"/>
        <v>0</v>
      </c>
      <c r="Q28" s="10">
        <f t="shared" si="7"/>
        <v>0</v>
      </c>
      <c r="R28" s="10">
        <f t="shared" si="8"/>
        <v>0</v>
      </c>
      <c r="T28" s="42"/>
      <c r="U28" s="44"/>
      <c r="V28" s="10">
        <f t="shared" si="9"/>
        <v>0</v>
      </c>
      <c r="X28" s="2"/>
      <c r="Y28" s="2"/>
      <c r="Z28" s="2"/>
      <c r="AA28" s="2"/>
    </row>
    <row r="29" spans="1:27" ht="24" customHeight="1" x14ac:dyDescent="0.3">
      <c r="A29" s="3">
        <v>22</v>
      </c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O29" s="9">
        <f t="shared" si="5"/>
        <v>0</v>
      </c>
      <c r="P29" s="10">
        <f t="shared" si="6"/>
        <v>0</v>
      </c>
      <c r="Q29" s="10">
        <f t="shared" si="7"/>
        <v>0</v>
      </c>
      <c r="R29" s="10">
        <f t="shared" si="8"/>
        <v>0</v>
      </c>
      <c r="T29" s="42"/>
      <c r="U29" s="44"/>
      <c r="V29" s="10">
        <f t="shared" si="9"/>
        <v>0</v>
      </c>
      <c r="X29" s="2"/>
      <c r="Y29" s="2"/>
      <c r="Z29" s="2"/>
      <c r="AA29" s="2"/>
    </row>
    <row r="30" spans="1:27" ht="24" customHeight="1" x14ac:dyDescent="0.3">
      <c r="A30" s="3">
        <v>23</v>
      </c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O30" s="9">
        <f t="shared" si="5"/>
        <v>0</v>
      </c>
      <c r="P30" s="10">
        <f t="shared" si="6"/>
        <v>0</v>
      </c>
      <c r="Q30" s="10">
        <f t="shared" si="7"/>
        <v>0</v>
      </c>
      <c r="R30" s="10">
        <f t="shared" si="8"/>
        <v>0</v>
      </c>
      <c r="T30" s="42"/>
      <c r="U30" s="44"/>
      <c r="V30" s="10">
        <f t="shared" si="9"/>
        <v>0</v>
      </c>
      <c r="X30" s="2"/>
      <c r="Y30" s="2"/>
      <c r="Z30" s="2"/>
      <c r="AA30" s="2"/>
    </row>
    <row r="31" spans="1:27" ht="24" customHeight="1" x14ac:dyDescent="0.3">
      <c r="A31" s="3">
        <v>24</v>
      </c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O31" s="9">
        <f t="shared" si="5"/>
        <v>0</v>
      </c>
      <c r="P31" s="10">
        <f t="shared" si="6"/>
        <v>0</v>
      </c>
      <c r="Q31" s="10">
        <f t="shared" si="7"/>
        <v>0</v>
      </c>
      <c r="R31" s="10">
        <f t="shared" si="8"/>
        <v>0</v>
      </c>
      <c r="T31" s="42"/>
      <c r="U31" s="44"/>
      <c r="V31" s="10">
        <f t="shared" si="9"/>
        <v>0</v>
      </c>
      <c r="X31" s="2"/>
      <c r="Y31" s="2"/>
      <c r="Z31" s="2"/>
      <c r="AA31" s="2"/>
    </row>
    <row r="32" spans="1:27" ht="24" customHeight="1" x14ac:dyDescent="0.3">
      <c r="A32" s="3">
        <v>25</v>
      </c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O32" s="9">
        <f t="shared" si="5"/>
        <v>0</v>
      </c>
      <c r="P32" s="10">
        <f t="shared" si="6"/>
        <v>0</v>
      </c>
      <c r="Q32" s="10">
        <f t="shared" si="7"/>
        <v>0</v>
      </c>
      <c r="R32" s="10">
        <f t="shared" si="8"/>
        <v>0</v>
      </c>
      <c r="T32" s="42"/>
      <c r="U32" s="44"/>
      <c r="V32" s="10">
        <f t="shared" si="9"/>
        <v>0</v>
      </c>
      <c r="X32" s="2"/>
      <c r="Y32" s="2"/>
      <c r="Z32" s="2"/>
      <c r="AA32" s="2"/>
    </row>
    <row r="33" spans="1:27" ht="24" customHeight="1" x14ac:dyDescent="0.3">
      <c r="A33" s="3">
        <v>26</v>
      </c>
      <c r="B33" s="43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O33" s="9">
        <f t="shared" si="5"/>
        <v>0</v>
      </c>
      <c r="P33" s="10">
        <f t="shared" si="6"/>
        <v>0</v>
      </c>
      <c r="Q33" s="10">
        <f t="shared" si="7"/>
        <v>0</v>
      </c>
      <c r="R33" s="10">
        <f t="shared" si="8"/>
        <v>0</v>
      </c>
      <c r="T33" s="42"/>
      <c r="U33" s="44"/>
      <c r="V33" s="10">
        <f t="shared" si="9"/>
        <v>0</v>
      </c>
      <c r="X33" s="2"/>
      <c r="Y33" s="2"/>
      <c r="Z33" s="2"/>
      <c r="AA33" s="2"/>
    </row>
    <row r="34" spans="1:27" ht="24" customHeight="1" x14ac:dyDescent="0.3">
      <c r="A34" s="3">
        <v>27</v>
      </c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O34" s="9">
        <f t="shared" si="5"/>
        <v>0</v>
      </c>
      <c r="P34" s="10">
        <f t="shared" si="6"/>
        <v>0</v>
      </c>
      <c r="Q34" s="10">
        <f t="shared" si="7"/>
        <v>0</v>
      </c>
      <c r="R34" s="10">
        <f t="shared" si="8"/>
        <v>0</v>
      </c>
      <c r="T34" s="42"/>
      <c r="U34" s="44"/>
      <c r="V34" s="10">
        <f t="shared" si="9"/>
        <v>0</v>
      </c>
      <c r="X34" s="2"/>
      <c r="Y34" s="2"/>
      <c r="Z34" s="2"/>
      <c r="AA34" s="2"/>
    </row>
    <row r="35" spans="1:27" ht="24" customHeight="1" x14ac:dyDescent="0.3">
      <c r="A35" s="3">
        <v>28</v>
      </c>
      <c r="B35" s="43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9">
        <f t="shared" si="5"/>
        <v>0</v>
      </c>
      <c r="P35" s="10">
        <f t="shared" si="6"/>
        <v>0</v>
      </c>
      <c r="Q35" s="10">
        <f t="shared" si="7"/>
        <v>0</v>
      </c>
      <c r="R35" s="10">
        <f t="shared" si="8"/>
        <v>0</v>
      </c>
      <c r="T35" s="42"/>
      <c r="U35" s="44"/>
      <c r="V35" s="10">
        <f t="shared" si="9"/>
        <v>0</v>
      </c>
      <c r="X35" s="2"/>
      <c r="Y35" s="2"/>
      <c r="Z35" s="2"/>
      <c r="AA35" s="2"/>
    </row>
    <row r="36" spans="1:27" ht="24" customHeight="1" x14ac:dyDescent="0.3">
      <c r="A36" s="3">
        <v>29</v>
      </c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9">
        <f t="shared" si="5"/>
        <v>0</v>
      </c>
      <c r="P36" s="10">
        <f t="shared" si="6"/>
        <v>0</v>
      </c>
      <c r="Q36" s="10">
        <f t="shared" si="7"/>
        <v>0</v>
      </c>
      <c r="R36" s="10">
        <f t="shared" si="8"/>
        <v>0</v>
      </c>
      <c r="T36" s="42"/>
      <c r="U36" s="44"/>
      <c r="V36" s="10">
        <f t="shared" si="9"/>
        <v>0</v>
      </c>
      <c r="X36" s="2"/>
      <c r="Y36" s="2"/>
      <c r="Z36" s="2"/>
      <c r="AA36" s="2"/>
    </row>
    <row r="37" spans="1:27" ht="24" customHeight="1" x14ac:dyDescent="0.3">
      <c r="A37" s="3">
        <v>30</v>
      </c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O37" s="9">
        <f t="shared" si="5"/>
        <v>0</v>
      </c>
      <c r="P37" s="10">
        <f t="shared" si="6"/>
        <v>0</v>
      </c>
      <c r="Q37" s="10">
        <f t="shared" si="7"/>
        <v>0</v>
      </c>
      <c r="R37" s="10">
        <f t="shared" si="8"/>
        <v>0</v>
      </c>
      <c r="T37" s="42"/>
      <c r="U37" s="44"/>
      <c r="V37" s="10">
        <f t="shared" si="9"/>
        <v>0</v>
      </c>
      <c r="X37" s="2"/>
      <c r="Y37" s="2"/>
      <c r="Z37" s="2"/>
      <c r="AA37" s="2"/>
    </row>
    <row r="38" spans="1:27" ht="24" customHeight="1" x14ac:dyDescent="0.3">
      <c r="A38" s="3">
        <v>31</v>
      </c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O38" s="9">
        <f t="shared" si="5"/>
        <v>0</v>
      </c>
      <c r="P38" s="10">
        <f t="shared" si="6"/>
        <v>0</v>
      </c>
      <c r="Q38" s="10">
        <f t="shared" si="7"/>
        <v>0</v>
      </c>
      <c r="R38" s="10">
        <f t="shared" si="8"/>
        <v>0</v>
      </c>
      <c r="T38" s="42"/>
      <c r="U38" s="44"/>
      <c r="V38" s="10">
        <f t="shared" si="9"/>
        <v>0</v>
      </c>
      <c r="X38" s="2"/>
      <c r="Y38" s="2"/>
      <c r="Z38" s="2"/>
      <c r="AA38" s="2"/>
    </row>
    <row r="39" spans="1:27" ht="24" customHeight="1" x14ac:dyDescent="0.3">
      <c r="A39" s="3">
        <v>32</v>
      </c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O39" s="9">
        <f t="shared" si="5"/>
        <v>0</v>
      </c>
      <c r="P39" s="10">
        <f t="shared" si="6"/>
        <v>0</v>
      </c>
      <c r="Q39" s="10">
        <f t="shared" si="7"/>
        <v>0</v>
      </c>
      <c r="R39" s="10">
        <f t="shared" si="8"/>
        <v>0</v>
      </c>
      <c r="T39" s="42"/>
      <c r="U39" s="44"/>
      <c r="V39" s="10">
        <f t="shared" si="9"/>
        <v>0</v>
      </c>
      <c r="X39" s="2"/>
      <c r="Y39" s="2"/>
      <c r="Z39" s="2"/>
      <c r="AA39" s="2"/>
    </row>
    <row r="40" spans="1:27" ht="24" customHeight="1" x14ac:dyDescent="0.3">
      <c r="A40" s="3">
        <v>33</v>
      </c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O40" s="9">
        <f t="shared" si="5"/>
        <v>0</v>
      </c>
      <c r="P40" s="10">
        <f t="shared" si="6"/>
        <v>0</v>
      </c>
      <c r="Q40" s="10">
        <f t="shared" si="7"/>
        <v>0</v>
      </c>
      <c r="R40" s="10">
        <f t="shared" si="8"/>
        <v>0</v>
      </c>
      <c r="T40" s="42"/>
      <c r="U40" s="44"/>
      <c r="V40" s="10">
        <f t="shared" si="9"/>
        <v>0</v>
      </c>
      <c r="X40" s="2"/>
      <c r="Y40" s="2"/>
      <c r="Z40" s="2"/>
      <c r="AA40" s="2"/>
    </row>
    <row r="41" spans="1:27" ht="24" customHeight="1" x14ac:dyDescent="0.3">
      <c r="A41" s="3">
        <v>34</v>
      </c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O41" s="9">
        <f t="shared" si="5"/>
        <v>0</v>
      </c>
      <c r="P41" s="10">
        <f t="shared" si="6"/>
        <v>0</v>
      </c>
      <c r="Q41" s="10">
        <f t="shared" si="7"/>
        <v>0</v>
      </c>
      <c r="R41" s="10">
        <f t="shared" si="8"/>
        <v>0</v>
      </c>
      <c r="T41" s="42"/>
      <c r="U41" s="44"/>
      <c r="V41" s="10">
        <f t="shared" si="9"/>
        <v>0</v>
      </c>
      <c r="X41" s="2"/>
      <c r="Y41" s="2"/>
      <c r="Z41" s="2"/>
      <c r="AA41" s="2"/>
    </row>
    <row r="42" spans="1:27" ht="24" customHeight="1" x14ac:dyDescent="0.3">
      <c r="A42" s="3">
        <v>35</v>
      </c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O42" s="9">
        <f t="shared" si="5"/>
        <v>0</v>
      </c>
      <c r="P42" s="10">
        <f t="shared" si="6"/>
        <v>0</v>
      </c>
      <c r="Q42" s="10">
        <f t="shared" si="7"/>
        <v>0</v>
      </c>
      <c r="R42" s="10">
        <f t="shared" si="8"/>
        <v>0</v>
      </c>
      <c r="T42" s="42"/>
      <c r="U42" s="44"/>
      <c r="V42" s="10">
        <f t="shared" si="9"/>
        <v>0</v>
      </c>
      <c r="X42" s="2"/>
      <c r="Y42" s="2"/>
      <c r="Z42" s="2"/>
      <c r="AA42" s="2"/>
    </row>
    <row r="43" spans="1:27" ht="24" customHeight="1" x14ac:dyDescent="0.3">
      <c r="A43" s="3">
        <v>36</v>
      </c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O43" s="9">
        <f t="shared" si="5"/>
        <v>0</v>
      </c>
      <c r="P43" s="10">
        <f t="shared" si="6"/>
        <v>0</v>
      </c>
      <c r="Q43" s="10">
        <f t="shared" si="7"/>
        <v>0</v>
      </c>
      <c r="R43" s="10">
        <f t="shared" si="8"/>
        <v>0</v>
      </c>
      <c r="T43" s="42"/>
      <c r="U43" s="44"/>
      <c r="V43" s="10">
        <f t="shared" si="9"/>
        <v>0</v>
      </c>
      <c r="X43" s="2"/>
      <c r="Y43" s="2"/>
      <c r="Z43" s="2"/>
      <c r="AA43" s="2"/>
    </row>
    <row r="44" spans="1:27" ht="24" customHeight="1" x14ac:dyDescent="0.3">
      <c r="A44" s="3">
        <v>37</v>
      </c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O44" s="9">
        <f t="shared" si="5"/>
        <v>0</v>
      </c>
      <c r="P44" s="10">
        <f t="shared" si="6"/>
        <v>0</v>
      </c>
      <c r="Q44" s="10">
        <f t="shared" si="7"/>
        <v>0</v>
      </c>
      <c r="R44" s="10">
        <f t="shared" si="8"/>
        <v>0</v>
      </c>
      <c r="T44" s="42"/>
      <c r="U44" s="44"/>
      <c r="V44" s="10">
        <f t="shared" si="9"/>
        <v>0</v>
      </c>
      <c r="X44" s="2"/>
      <c r="Y44" s="2"/>
      <c r="Z44" s="2"/>
      <c r="AA44" s="2"/>
    </row>
    <row r="45" spans="1:27" ht="24" customHeight="1" x14ac:dyDescent="0.3">
      <c r="A45" s="3">
        <v>38</v>
      </c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O45" s="9">
        <f t="shared" si="5"/>
        <v>0</v>
      </c>
      <c r="P45" s="10">
        <f t="shared" si="6"/>
        <v>0</v>
      </c>
      <c r="Q45" s="10">
        <f t="shared" si="7"/>
        <v>0</v>
      </c>
      <c r="R45" s="10">
        <f t="shared" si="8"/>
        <v>0</v>
      </c>
      <c r="T45" s="42"/>
      <c r="U45" s="44"/>
      <c r="V45" s="10">
        <f t="shared" si="9"/>
        <v>0</v>
      </c>
      <c r="X45" s="2"/>
      <c r="Y45" s="2"/>
      <c r="Z45" s="2"/>
      <c r="AA45" s="2"/>
    </row>
    <row r="46" spans="1:27" ht="24" customHeight="1" x14ac:dyDescent="0.3">
      <c r="A46" s="3">
        <v>39</v>
      </c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O46" s="9">
        <f t="shared" si="5"/>
        <v>0</v>
      </c>
      <c r="P46" s="10">
        <f t="shared" si="6"/>
        <v>0</v>
      </c>
      <c r="Q46" s="10">
        <f t="shared" si="7"/>
        <v>0</v>
      </c>
      <c r="R46" s="10">
        <f t="shared" si="8"/>
        <v>0</v>
      </c>
      <c r="T46" s="42"/>
      <c r="U46" s="44"/>
      <c r="V46" s="10">
        <f t="shared" si="9"/>
        <v>0</v>
      </c>
      <c r="X46" s="2"/>
      <c r="Y46" s="2"/>
      <c r="Z46" s="2"/>
      <c r="AA46" s="2"/>
    </row>
    <row r="47" spans="1:27" ht="24" customHeight="1" x14ac:dyDescent="0.3">
      <c r="A47" s="3">
        <v>40</v>
      </c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O47" s="9">
        <f t="shared" si="5"/>
        <v>0</v>
      </c>
      <c r="P47" s="10">
        <f t="shared" si="6"/>
        <v>0</v>
      </c>
      <c r="Q47" s="10">
        <f t="shared" si="7"/>
        <v>0</v>
      </c>
      <c r="R47" s="10">
        <f t="shared" si="8"/>
        <v>0</v>
      </c>
      <c r="T47" s="45"/>
      <c r="U47" s="44"/>
      <c r="V47" s="10">
        <f t="shared" si="9"/>
        <v>0</v>
      </c>
      <c r="X47" s="2"/>
      <c r="Y47" s="2"/>
      <c r="Z47" s="2"/>
      <c r="AA47" s="2"/>
    </row>
    <row r="48" spans="1:27" ht="24" customHeight="1" x14ac:dyDescent="0.3">
      <c r="A48" s="3">
        <v>41</v>
      </c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O48" s="9">
        <f t="shared" si="5"/>
        <v>0</v>
      </c>
      <c r="P48" s="10">
        <f t="shared" si="6"/>
        <v>0</v>
      </c>
      <c r="Q48" s="10">
        <f t="shared" si="7"/>
        <v>0</v>
      </c>
      <c r="R48" s="10">
        <f t="shared" si="8"/>
        <v>0</v>
      </c>
      <c r="T48" s="45"/>
      <c r="U48" s="44"/>
      <c r="V48" s="10">
        <f t="shared" si="9"/>
        <v>0</v>
      </c>
      <c r="X48" s="2"/>
      <c r="Y48" s="2"/>
      <c r="Z48" s="2"/>
      <c r="AA48" s="2"/>
    </row>
    <row r="49" spans="1:27" ht="24" customHeight="1" x14ac:dyDescent="0.3">
      <c r="A49" s="3">
        <v>42</v>
      </c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O49" s="9">
        <f t="shared" si="5"/>
        <v>0</v>
      </c>
      <c r="P49" s="10">
        <f t="shared" si="6"/>
        <v>0</v>
      </c>
      <c r="Q49" s="10">
        <f t="shared" si="7"/>
        <v>0</v>
      </c>
      <c r="R49" s="10">
        <f t="shared" si="8"/>
        <v>0</v>
      </c>
      <c r="T49" s="45"/>
      <c r="U49" s="44"/>
      <c r="V49" s="10">
        <f t="shared" si="9"/>
        <v>0</v>
      </c>
      <c r="X49" s="2"/>
      <c r="Y49" s="2"/>
      <c r="Z49" s="2"/>
      <c r="AA49" s="2"/>
    </row>
    <row r="50" spans="1:27" ht="24" customHeight="1" x14ac:dyDescent="0.3">
      <c r="A50" s="3">
        <v>43</v>
      </c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O50" s="9">
        <f t="shared" si="5"/>
        <v>0</v>
      </c>
      <c r="P50" s="10">
        <f t="shared" si="6"/>
        <v>0</v>
      </c>
      <c r="Q50" s="10">
        <f t="shared" si="7"/>
        <v>0</v>
      </c>
      <c r="R50" s="10">
        <f t="shared" si="8"/>
        <v>0</v>
      </c>
      <c r="T50" s="45"/>
      <c r="U50" s="44"/>
      <c r="V50" s="10">
        <f t="shared" si="9"/>
        <v>0</v>
      </c>
      <c r="X50" s="2"/>
      <c r="Y50" s="2"/>
      <c r="Z50" s="2"/>
      <c r="AA50" s="2"/>
    </row>
    <row r="51" spans="1:27" ht="24" customHeight="1" x14ac:dyDescent="0.3">
      <c r="A51" s="3">
        <v>44</v>
      </c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O51" s="9">
        <f t="shared" si="5"/>
        <v>0</v>
      </c>
      <c r="P51" s="10">
        <f t="shared" si="6"/>
        <v>0</v>
      </c>
      <c r="Q51" s="10">
        <f t="shared" si="7"/>
        <v>0</v>
      </c>
      <c r="R51" s="10">
        <f t="shared" si="8"/>
        <v>0</v>
      </c>
      <c r="T51" s="45"/>
      <c r="U51" s="44"/>
      <c r="V51" s="10">
        <f t="shared" si="9"/>
        <v>0</v>
      </c>
      <c r="X51" s="2"/>
      <c r="Y51" s="2"/>
      <c r="Z51" s="2"/>
      <c r="AA51" s="2"/>
    </row>
    <row r="52" spans="1:27" ht="24" customHeight="1" x14ac:dyDescent="0.3">
      <c r="A52" s="3">
        <v>45</v>
      </c>
      <c r="B52" s="4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O52" s="9">
        <f t="shared" si="5"/>
        <v>0</v>
      </c>
      <c r="P52" s="10">
        <f t="shared" si="6"/>
        <v>0</v>
      </c>
      <c r="Q52" s="10">
        <f t="shared" si="7"/>
        <v>0</v>
      </c>
      <c r="R52" s="10">
        <f t="shared" si="8"/>
        <v>0</v>
      </c>
      <c r="T52" s="45"/>
      <c r="U52" s="44"/>
      <c r="V52" s="10">
        <f t="shared" si="9"/>
        <v>0</v>
      </c>
      <c r="X52" s="2"/>
      <c r="Y52" s="2"/>
      <c r="Z52" s="2"/>
      <c r="AA52" s="2"/>
    </row>
    <row r="53" spans="1:27" ht="24" customHeight="1" x14ac:dyDescent="0.3">
      <c r="A53" s="3">
        <v>46</v>
      </c>
      <c r="B53" s="43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O53" s="9">
        <f t="shared" si="5"/>
        <v>0</v>
      </c>
      <c r="P53" s="10">
        <f t="shared" si="6"/>
        <v>0</v>
      </c>
      <c r="Q53" s="10">
        <f t="shared" si="7"/>
        <v>0</v>
      </c>
      <c r="R53" s="10">
        <f t="shared" si="8"/>
        <v>0</v>
      </c>
      <c r="T53" s="45"/>
      <c r="U53" s="44"/>
      <c r="V53" s="10">
        <f t="shared" si="9"/>
        <v>0</v>
      </c>
      <c r="X53" s="2"/>
      <c r="Y53" s="2"/>
      <c r="Z53" s="2"/>
      <c r="AA53" s="2"/>
    </row>
    <row r="54" spans="1:27" ht="24" customHeight="1" x14ac:dyDescent="0.3">
      <c r="A54" s="3">
        <v>47</v>
      </c>
      <c r="B54" s="43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O54" s="9">
        <f t="shared" si="5"/>
        <v>0</v>
      </c>
      <c r="P54" s="10">
        <f t="shared" si="6"/>
        <v>0</v>
      </c>
      <c r="Q54" s="10">
        <f t="shared" si="7"/>
        <v>0</v>
      </c>
      <c r="R54" s="10">
        <f t="shared" si="8"/>
        <v>0</v>
      </c>
      <c r="T54" s="45"/>
      <c r="U54" s="44"/>
      <c r="V54" s="10">
        <f t="shared" si="9"/>
        <v>0</v>
      </c>
      <c r="X54" s="2"/>
      <c r="Y54" s="2"/>
      <c r="Z54" s="2"/>
      <c r="AA54" s="2"/>
    </row>
    <row r="55" spans="1:27" ht="24" customHeight="1" x14ac:dyDescent="0.3">
      <c r="A55" s="3">
        <v>48</v>
      </c>
      <c r="B55" s="43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O55" s="9">
        <f t="shared" si="5"/>
        <v>0</v>
      </c>
      <c r="P55" s="10">
        <f t="shared" si="6"/>
        <v>0</v>
      </c>
      <c r="Q55" s="10">
        <f t="shared" si="7"/>
        <v>0</v>
      </c>
      <c r="R55" s="10">
        <f t="shared" si="8"/>
        <v>0</v>
      </c>
      <c r="T55" s="45"/>
      <c r="U55" s="44"/>
      <c r="V55" s="10">
        <f t="shared" si="9"/>
        <v>0</v>
      </c>
      <c r="X55" s="2"/>
      <c r="Y55" s="2"/>
      <c r="Z55" s="2"/>
      <c r="AA55" s="2"/>
    </row>
    <row r="56" spans="1:27" ht="24" customHeight="1" x14ac:dyDescent="0.3">
      <c r="A56" s="3">
        <v>49</v>
      </c>
      <c r="B56" s="43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O56" s="9">
        <f t="shared" si="5"/>
        <v>0</v>
      </c>
      <c r="P56" s="10">
        <f t="shared" si="6"/>
        <v>0</v>
      </c>
      <c r="Q56" s="10">
        <f t="shared" si="7"/>
        <v>0</v>
      </c>
      <c r="R56" s="10">
        <f t="shared" si="8"/>
        <v>0</v>
      </c>
      <c r="T56" s="45"/>
      <c r="U56" s="44"/>
      <c r="V56" s="10">
        <f t="shared" si="9"/>
        <v>0</v>
      </c>
      <c r="X56" s="2"/>
      <c r="Y56" s="2"/>
      <c r="Z56" s="2"/>
      <c r="AA56" s="2"/>
    </row>
    <row r="57" spans="1:27" ht="24" customHeight="1" x14ac:dyDescent="0.3">
      <c r="A57" s="3">
        <v>50</v>
      </c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O57" s="9">
        <f t="shared" si="5"/>
        <v>0</v>
      </c>
      <c r="P57" s="10">
        <f t="shared" si="6"/>
        <v>0</v>
      </c>
      <c r="Q57" s="10">
        <f t="shared" si="7"/>
        <v>0</v>
      </c>
      <c r="R57" s="10">
        <f t="shared" si="8"/>
        <v>0</v>
      </c>
      <c r="T57" s="45"/>
      <c r="U57" s="44"/>
      <c r="V57" s="10">
        <f t="shared" si="9"/>
        <v>0</v>
      </c>
      <c r="X57" s="2"/>
      <c r="Y57" s="2"/>
      <c r="Z57" s="2"/>
      <c r="AA57" s="2"/>
    </row>
    <row r="58" spans="1:27" ht="24" hidden="1" customHeight="1" outlineLevel="1" x14ac:dyDescent="0.3">
      <c r="A58" s="3">
        <v>51</v>
      </c>
      <c r="B58" s="43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O58" s="9">
        <f t="shared" si="5"/>
        <v>0</v>
      </c>
      <c r="P58" s="10">
        <f t="shared" si="6"/>
        <v>0</v>
      </c>
      <c r="Q58" s="10">
        <f t="shared" si="7"/>
        <v>0</v>
      </c>
      <c r="R58" s="10">
        <f t="shared" si="8"/>
        <v>0</v>
      </c>
      <c r="T58" s="45"/>
      <c r="U58" s="44"/>
      <c r="V58" s="10">
        <f t="shared" si="9"/>
        <v>0</v>
      </c>
      <c r="X58" s="2"/>
      <c r="Y58" s="2"/>
      <c r="Z58" s="2"/>
      <c r="AA58" s="2"/>
    </row>
    <row r="59" spans="1:27" ht="24" hidden="1" customHeight="1" outlineLevel="1" x14ac:dyDescent="0.3">
      <c r="A59" s="3">
        <v>52</v>
      </c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O59" s="9">
        <f t="shared" si="5"/>
        <v>0</v>
      </c>
      <c r="P59" s="10">
        <f t="shared" si="6"/>
        <v>0</v>
      </c>
      <c r="Q59" s="10">
        <f t="shared" si="7"/>
        <v>0</v>
      </c>
      <c r="R59" s="10">
        <f t="shared" si="8"/>
        <v>0</v>
      </c>
      <c r="T59" s="45"/>
      <c r="U59" s="44"/>
      <c r="V59" s="10">
        <f t="shared" si="9"/>
        <v>0</v>
      </c>
      <c r="X59" s="2"/>
      <c r="Y59" s="2"/>
      <c r="Z59" s="2"/>
      <c r="AA59" s="2"/>
    </row>
    <row r="60" spans="1:27" ht="24" hidden="1" customHeight="1" outlineLevel="1" x14ac:dyDescent="0.3">
      <c r="A60" s="3">
        <v>53</v>
      </c>
      <c r="B60" s="43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O60" s="9">
        <f t="shared" si="5"/>
        <v>0</v>
      </c>
      <c r="P60" s="10">
        <f t="shared" si="6"/>
        <v>0</v>
      </c>
      <c r="Q60" s="10">
        <f t="shared" si="7"/>
        <v>0</v>
      </c>
      <c r="R60" s="10">
        <f t="shared" si="8"/>
        <v>0</v>
      </c>
      <c r="T60" s="45"/>
      <c r="U60" s="44"/>
      <c r="V60" s="10">
        <f t="shared" si="9"/>
        <v>0</v>
      </c>
      <c r="X60" s="2"/>
      <c r="Y60" s="2"/>
      <c r="Z60" s="2"/>
      <c r="AA60" s="2"/>
    </row>
    <row r="61" spans="1:27" ht="24" hidden="1" customHeight="1" outlineLevel="1" x14ac:dyDescent="0.3">
      <c r="A61" s="3">
        <v>54</v>
      </c>
      <c r="B61" s="43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O61" s="9">
        <f t="shared" ref="O61:O107" si="10">SUM(C61:M61)</f>
        <v>0</v>
      </c>
      <c r="P61" s="10">
        <f t="shared" ref="P61:P107" si="11">+(SUM(C61:L61)*50)+(M61*20)</f>
        <v>0</v>
      </c>
      <c r="Q61" s="10">
        <f t="shared" ref="Q61:Q107" si="12">+(C61*$C$6)+(G61*$G$6)+(D61*$D$6)+(E61*$E$6)+(F61*$F$6)+(H61*$H$6)+(M61*$M$6)+(I61*$I$6)+($J$6*J61)+($L$6*L61)+($K$6*K61)</f>
        <v>0</v>
      </c>
      <c r="R61" s="10">
        <f t="shared" ref="R61:R107" si="13">+Q61-P61</f>
        <v>0</v>
      </c>
      <c r="T61" s="42"/>
      <c r="U61" s="44"/>
      <c r="V61" s="10">
        <f t="shared" ref="V61:V107" si="14">+Q61-U61</f>
        <v>0</v>
      </c>
      <c r="X61" s="2"/>
      <c r="Y61" s="2"/>
      <c r="Z61" s="2"/>
      <c r="AA61" s="17"/>
    </row>
    <row r="62" spans="1:27" ht="24" hidden="1" customHeight="1" outlineLevel="1" x14ac:dyDescent="0.3">
      <c r="A62" s="3">
        <v>55</v>
      </c>
      <c r="B62" s="43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O62" s="9">
        <f t="shared" si="10"/>
        <v>0</v>
      </c>
      <c r="P62" s="10">
        <f t="shared" si="11"/>
        <v>0</v>
      </c>
      <c r="Q62" s="10">
        <f t="shared" si="12"/>
        <v>0</v>
      </c>
      <c r="R62" s="10">
        <f t="shared" si="13"/>
        <v>0</v>
      </c>
      <c r="T62" s="42"/>
      <c r="U62" s="44"/>
      <c r="V62" s="10">
        <f t="shared" ref="V62:V87" si="15">+Q62-U62</f>
        <v>0</v>
      </c>
      <c r="X62" s="2"/>
      <c r="Y62" s="2"/>
      <c r="Z62" s="2"/>
      <c r="AA62" s="2"/>
    </row>
    <row r="63" spans="1:27" ht="24" hidden="1" customHeight="1" outlineLevel="1" x14ac:dyDescent="0.3">
      <c r="A63" s="3">
        <v>56</v>
      </c>
      <c r="B63" s="43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O63" s="9">
        <f t="shared" si="10"/>
        <v>0</v>
      </c>
      <c r="P63" s="10">
        <f t="shared" si="11"/>
        <v>0</v>
      </c>
      <c r="Q63" s="10">
        <f t="shared" si="12"/>
        <v>0</v>
      </c>
      <c r="R63" s="10">
        <f t="shared" si="13"/>
        <v>0</v>
      </c>
      <c r="T63" s="42"/>
      <c r="U63" s="44"/>
      <c r="V63" s="10">
        <f t="shared" si="15"/>
        <v>0</v>
      </c>
      <c r="X63" s="2"/>
      <c r="Y63" s="2"/>
      <c r="Z63" s="2"/>
      <c r="AA63" s="2"/>
    </row>
    <row r="64" spans="1:27" ht="24" hidden="1" customHeight="1" outlineLevel="1" x14ac:dyDescent="0.3">
      <c r="A64" s="3">
        <v>57</v>
      </c>
      <c r="B64" s="43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O64" s="9">
        <f t="shared" si="10"/>
        <v>0</v>
      </c>
      <c r="P64" s="10">
        <f t="shared" si="11"/>
        <v>0</v>
      </c>
      <c r="Q64" s="10">
        <f t="shared" si="12"/>
        <v>0</v>
      </c>
      <c r="R64" s="10">
        <f t="shared" si="13"/>
        <v>0</v>
      </c>
      <c r="T64" s="42"/>
      <c r="U64" s="44"/>
      <c r="V64" s="10">
        <f t="shared" si="15"/>
        <v>0</v>
      </c>
      <c r="X64" s="2"/>
      <c r="Y64" s="2"/>
      <c r="Z64" s="2"/>
      <c r="AA64" s="2"/>
    </row>
    <row r="65" spans="1:27" ht="24" hidden="1" customHeight="1" outlineLevel="1" x14ac:dyDescent="0.3">
      <c r="A65" s="3">
        <v>58</v>
      </c>
      <c r="B65" s="43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O65" s="9">
        <f t="shared" si="10"/>
        <v>0</v>
      </c>
      <c r="P65" s="10">
        <f t="shared" si="11"/>
        <v>0</v>
      </c>
      <c r="Q65" s="10">
        <f t="shared" si="12"/>
        <v>0</v>
      </c>
      <c r="R65" s="10">
        <f t="shared" si="13"/>
        <v>0</v>
      </c>
      <c r="T65" s="42"/>
      <c r="U65" s="44"/>
      <c r="V65" s="10">
        <f t="shared" si="15"/>
        <v>0</v>
      </c>
      <c r="X65" s="2"/>
      <c r="Y65" s="2"/>
      <c r="Z65" s="2"/>
      <c r="AA65" s="2"/>
    </row>
    <row r="66" spans="1:27" ht="24" hidden="1" customHeight="1" outlineLevel="1" x14ac:dyDescent="0.3">
      <c r="A66" s="3">
        <v>59</v>
      </c>
      <c r="B66" s="43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O66" s="9">
        <f t="shared" si="10"/>
        <v>0</v>
      </c>
      <c r="P66" s="10">
        <f t="shared" si="11"/>
        <v>0</v>
      </c>
      <c r="Q66" s="10">
        <f t="shared" si="12"/>
        <v>0</v>
      </c>
      <c r="R66" s="10">
        <f t="shared" si="13"/>
        <v>0</v>
      </c>
      <c r="T66" s="42"/>
      <c r="U66" s="44"/>
      <c r="V66" s="10">
        <f t="shared" si="15"/>
        <v>0</v>
      </c>
      <c r="X66" s="2"/>
      <c r="Y66" s="2"/>
      <c r="Z66" s="2"/>
      <c r="AA66" s="2"/>
    </row>
    <row r="67" spans="1:27" ht="24" hidden="1" customHeight="1" outlineLevel="1" x14ac:dyDescent="0.3">
      <c r="A67" s="3">
        <v>60</v>
      </c>
      <c r="B67" s="43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O67" s="9">
        <f t="shared" si="10"/>
        <v>0</v>
      </c>
      <c r="P67" s="10">
        <f t="shared" si="11"/>
        <v>0</v>
      </c>
      <c r="Q67" s="10">
        <f t="shared" si="12"/>
        <v>0</v>
      </c>
      <c r="R67" s="10">
        <f t="shared" si="13"/>
        <v>0</v>
      </c>
      <c r="T67" s="42"/>
      <c r="U67" s="44"/>
      <c r="V67" s="10">
        <f t="shared" si="15"/>
        <v>0</v>
      </c>
      <c r="X67" s="2"/>
      <c r="Y67" s="2"/>
      <c r="Z67" s="2"/>
      <c r="AA67" s="2"/>
    </row>
    <row r="68" spans="1:27" ht="24" hidden="1" customHeight="1" outlineLevel="1" x14ac:dyDescent="0.3">
      <c r="A68" s="3">
        <v>61</v>
      </c>
      <c r="B68" s="43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O68" s="9">
        <f t="shared" si="10"/>
        <v>0</v>
      </c>
      <c r="P68" s="10">
        <f t="shared" si="11"/>
        <v>0</v>
      </c>
      <c r="Q68" s="10">
        <f t="shared" si="12"/>
        <v>0</v>
      </c>
      <c r="R68" s="10">
        <f t="shared" si="13"/>
        <v>0</v>
      </c>
      <c r="T68" s="42"/>
      <c r="U68" s="44"/>
      <c r="V68" s="10">
        <f t="shared" si="15"/>
        <v>0</v>
      </c>
      <c r="X68" s="2"/>
      <c r="Y68" s="2"/>
      <c r="Z68" s="2"/>
      <c r="AA68" s="2"/>
    </row>
    <row r="69" spans="1:27" ht="24" hidden="1" customHeight="1" outlineLevel="1" x14ac:dyDescent="0.3">
      <c r="A69" s="3">
        <v>62</v>
      </c>
      <c r="B69" s="43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O69" s="9">
        <f t="shared" si="10"/>
        <v>0</v>
      </c>
      <c r="P69" s="10">
        <f t="shared" si="11"/>
        <v>0</v>
      </c>
      <c r="Q69" s="10">
        <f t="shared" si="12"/>
        <v>0</v>
      </c>
      <c r="R69" s="10">
        <f t="shared" si="13"/>
        <v>0</v>
      </c>
      <c r="T69" s="42"/>
      <c r="U69" s="44"/>
      <c r="V69" s="10">
        <f t="shared" si="15"/>
        <v>0</v>
      </c>
      <c r="X69" s="2"/>
      <c r="Y69" s="2"/>
      <c r="Z69" s="2"/>
      <c r="AA69" s="2"/>
    </row>
    <row r="70" spans="1:27" ht="24" hidden="1" customHeight="1" outlineLevel="1" x14ac:dyDescent="0.3">
      <c r="A70" s="3">
        <v>63</v>
      </c>
      <c r="B70" s="43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O70" s="9">
        <f t="shared" si="10"/>
        <v>0</v>
      </c>
      <c r="P70" s="10">
        <f t="shared" si="11"/>
        <v>0</v>
      </c>
      <c r="Q70" s="10">
        <f t="shared" si="12"/>
        <v>0</v>
      </c>
      <c r="R70" s="10">
        <f t="shared" si="13"/>
        <v>0</v>
      </c>
      <c r="T70" s="42"/>
      <c r="U70" s="44"/>
      <c r="V70" s="10">
        <f t="shared" si="15"/>
        <v>0</v>
      </c>
      <c r="X70" s="2"/>
      <c r="Y70" s="2"/>
      <c r="Z70" s="2"/>
      <c r="AA70" s="2"/>
    </row>
    <row r="71" spans="1:27" ht="24" hidden="1" customHeight="1" outlineLevel="1" x14ac:dyDescent="0.3">
      <c r="A71" s="3">
        <v>64</v>
      </c>
      <c r="B71" s="43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O71" s="9">
        <f t="shared" si="10"/>
        <v>0</v>
      </c>
      <c r="P71" s="10">
        <f t="shared" si="11"/>
        <v>0</v>
      </c>
      <c r="Q71" s="10">
        <f t="shared" si="12"/>
        <v>0</v>
      </c>
      <c r="R71" s="10">
        <f t="shared" si="13"/>
        <v>0</v>
      </c>
      <c r="T71" s="42"/>
      <c r="U71" s="44"/>
      <c r="V71" s="10">
        <f t="shared" si="15"/>
        <v>0</v>
      </c>
      <c r="X71" s="2"/>
      <c r="Y71" s="2"/>
      <c r="Z71" s="2"/>
      <c r="AA71" s="2"/>
    </row>
    <row r="72" spans="1:27" ht="24" hidden="1" customHeight="1" outlineLevel="1" x14ac:dyDescent="0.3">
      <c r="A72" s="3">
        <v>65</v>
      </c>
      <c r="B72" s="43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O72" s="9">
        <f t="shared" si="10"/>
        <v>0</v>
      </c>
      <c r="P72" s="10">
        <f t="shared" si="11"/>
        <v>0</v>
      </c>
      <c r="Q72" s="10">
        <f t="shared" si="12"/>
        <v>0</v>
      </c>
      <c r="R72" s="10">
        <f t="shared" si="13"/>
        <v>0</v>
      </c>
      <c r="T72" s="42"/>
      <c r="U72" s="44"/>
      <c r="V72" s="10">
        <f t="shared" si="15"/>
        <v>0</v>
      </c>
      <c r="X72" s="2"/>
      <c r="Y72" s="2"/>
      <c r="Z72" s="2"/>
      <c r="AA72" s="2"/>
    </row>
    <row r="73" spans="1:27" ht="24" hidden="1" customHeight="1" outlineLevel="1" x14ac:dyDescent="0.3">
      <c r="A73" s="3">
        <v>66</v>
      </c>
      <c r="B73" s="43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O73" s="9">
        <f t="shared" si="10"/>
        <v>0</v>
      </c>
      <c r="P73" s="10">
        <f t="shared" si="11"/>
        <v>0</v>
      </c>
      <c r="Q73" s="10">
        <f t="shared" si="12"/>
        <v>0</v>
      </c>
      <c r="R73" s="10">
        <f t="shared" si="13"/>
        <v>0</v>
      </c>
      <c r="T73" s="42"/>
      <c r="U73" s="44"/>
      <c r="V73" s="10">
        <f t="shared" si="15"/>
        <v>0</v>
      </c>
      <c r="X73" s="2"/>
      <c r="Y73" s="2"/>
      <c r="Z73" s="2"/>
      <c r="AA73" s="2"/>
    </row>
    <row r="74" spans="1:27" ht="24" hidden="1" customHeight="1" outlineLevel="1" x14ac:dyDescent="0.3">
      <c r="A74" s="3">
        <v>67</v>
      </c>
      <c r="B74" s="43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O74" s="9">
        <f t="shared" si="10"/>
        <v>0</v>
      </c>
      <c r="P74" s="10">
        <f t="shared" si="11"/>
        <v>0</v>
      </c>
      <c r="Q74" s="10">
        <f t="shared" si="12"/>
        <v>0</v>
      </c>
      <c r="R74" s="10">
        <f t="shared" si="13"/>
        <v>0</v>
      </c>
      <c r="T74" s="42"/>
      <c r="U74" s="44"/>
      <c r="V74" s="10">
        <f t="shared" si="15"/>
        <v>0</v>
      </c>
      <c r="X74" s="2"/>
      <c r="Y74" s="2"/>
      <c r="Z74" s="2"/>
      <c r="AA74" s="2"/>
    </row>
    <row r="75" spans="1:27" ht="24" hidden="1" customHeight="1" outlineLevel="1" x14ac:dyDescent="0.3">
      <c r="A75" s="3">
        <v>68</v>
      </c>
      <c r="B75" s="43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O75" s="9">
        <f t="shared" si="10"/>
        <v>0</v>
      </c>
      <c r="P75" s="10">
        <f t="shared" si="11"/>
        <v>0</v>
      </c>
      <c r="Q75" s="10">
        <f t="shared" si="12"/>
        <v>0</v>
      </c>
      <c r="R75" s="10">
        <f t="shared" si="13"/>
        <v>0</v>
      </c>
      <c r="T75" s="42"/>
      <c r="U75" s="44"/>
      <c r="V75" s="10">
        <f t="shared" si="15"/>
        <v>0</v>
      </c>
      <c r="X75" s="2"/>
      <c r="Y75" s="2"/>
      <c r="Z75" s="2"/>
      <c r="AA75" s="2"/>
    </row>
    <row r="76" spans="1:27" ht="24" hidden="1" customHeight="1" outlineLevel="1" x14ac:dyDescent="0.3">
      <c r="A76" s="3">
        <v>69</v>
      </c>
      <c r="B76" s="43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O76" s="9">
        <f t="shared" si="10"/>
        <v>0</v>
      </c>
      <c r="P76" s="10">
        <f t="shared" si="11"/>
        <v>0</v>
      </c>
      <c r="Q76" s="10">
        <f t="shared" si="12"/>
        <v>0</v>
      </c>
      <c r="R76" s="10">
        <f t="shared" si="13"/>
        <v>0</v>
      </c>
      <c r="T76" s="42"/>
      <c r="U76" s="44"/>
      <c r="V76" s="10">
        <f t="shared" si="15"/>
        <v>0</v>
      </c>
      <c r="X76" s="2"/>
      <c r="Y76" s="2"/>
      <c r="Z76" s="2"/>
      <c r="AA76" s="2"/>
    </row>
    <row r="77" spans="1:27" ht="24" hidden="1" customHeight="1" outlineLevel="1" x14ac:dyDescent="0.3">
      <c r="A77" s="3">
        <v>70</v>
      </c>
      <c r="B77" s="43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O77" s="9">
        <f t="shared" si="10"/>
        <v>0</v>
      </c>
      <c r="P77" s="10">
        <f t="shared" si="11"/>
        <v>0</v>
      </c>
      <c r="Q77" s="10">
        <f t="shared" si="12"/>
        <v>0</v>
      </c>
      <c r="R77" s="10">
        <f t="shared" si="13"/>
        <v>0</v>
      </c>
      <c r="T77" s="42"/>
      <c r="U77" s="44"/>
      <c r="V77" s="10">
        <f t="shared" si="15"/>
        <v>0</v>
      </c>
      <c r="X77" s="2"/>
      <c r="Y77" s="2"/>
      <c r="Z77" s="2"/>
      <c r="AA77" s="2"/>
    </row>
    <row r="78" spans="1:27" ht="24" hidden="1" customHeight="1" outlineLevel="1" x14ac:dyDescent="0.3">
      <c r="A78" s="3">
        <v>71</v>
      </c>
      <c r="B78" s="43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O78" s="9">
        <f t="shared" si="10"/>
        <v>0</v>
      </c>
      <c r="P78" s="10">
        <f t="shared" si="11"/>
        <v>0</v>
      </c>
      <c r="Q78" s="10">
        <f t="shared" si="12"/>
        <v>0</v>
      </c>
      <c r="R78" s="10">
        <f t="shared" si="13"/>
        <v>0</v>
      </c>
      <c r="T78" s="42"/>
      <c r="U78" s="44"/>
      <c r="V78" s="10">
        <f t="shared" si="15"/>
        <v>0</v>
      </c>
      <c r="X78" s="2"/>
      <c r="Y78" s="2"/>
      <c r="Z78" s="2"/>
      <c r="AA78" s="2"/>
    </row>
    <row r="79" spans="1:27" ht="24" hidden="1" customHeight="1" outlineLevel="1" x14ac:dyDescent="0.3">
      <c r="A79" s="3">
        <v>72</v>
      </c>
      <c r="B79" s="43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O79" s="9">
        <f t="shared" si="10"/>
        <v>0</v>
      </c>
      <c r="P79" s="10">
        <f t="shared" si="11"/>
        <v>0</v>
      </c>
      <c r="Q79" s="10">
        <f t="shared" si="12"/>
        <v>0</v>
      </c>
      <c r="R79" s="10">
        <f t="shared" si="13"/>
        <v>0</v>
      </c>
      <c r="T79" s="42"/>
      <c r="U79" s="44"/>
      <c r="V79" s="10">
        <f t="shared" si="15"/>
        <v>0</v>
      </c>
      <c r="X79" s="2"/>
      <c r="Y79" s="2"/>
      <c r="Z79" s="2"/>
      <c r="AA79" s="2"/>
    </row>
    <row r="80" spans="1:27" ht="24" hidden="1" customHeight="1" outlineLevel="1" x14ac:dyDescent="0.3">
      <c r="A80" s="3">
        <v>73</v>
      </c>
      <c r="B80" s="43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O80" s="9">
        <f t="shared" si="10"/>
        <v>0</v>
      </c>
      <c r="P80" s="10">
        <f t="shared" si="11"/>
        <v>0</v>
      </c>
      <c r="Q80" s="10">
        <f t="shared" si="12"/>
        <v>0</v>
      </c>
      <c r="R80" s="10">
        <f t="shared" si="13"/>
        <v>0</v>
      </c>
      <c r="T80" s="42"/>
      <c r="U80" s="44"/>
      <c r="V80" s="10">
        <f t="shared" si="15"/>
        <v>0</v>
      </c>
      <c r="X80" s="2"/>
      <c r="Y80" s="2"/>
      <c r="Z80" s="2"/>
      <c r="AA80" s="2"/>
    </row>
    <row r="81" spans="1:27" ht="24" hidden="1" customHeight="1" outlineLevel="1" x14ac:dyDescent="0.3">
      <c r="A81" s="3">
        <v>74</v>
      </c>
      <c r="B81" s="43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O81" s="9">
        <f t="shared" si="10"/>
        <v>0</v>
      </c>
      <c r="P81" s="10">
        <f t="shared" si="11"/>
        <v>0</v>
      </c>
      <c r="Q81" s="10">
        <f t="shared" si="12"/>
        <v>0</v>
      </c>
      <c r="R81" s="10">
        <f t="shared" si="13"/>
        <v>0</v>
      </c>
      <c r="T81" s="42"/>
      <c r="U81" s="44"/>
      <c r="V81" s="10">
        <f t="shared" si="15"/>
        <v>0</v>
      </c>
      <c r="X81" s="2"/>
      <c r="Y81" s="2"/>
      <c r="Z81" s="2"/>
      <c r="AA81" s="2"/>
    </row>
    <row r="82" spans="1:27" ht="24" hidden="1" customHeight="1" outlineLevel="1" x14ac:dyDescent="0.3">
      <c r="A82" s="3">
        <v>75</v>
      </c>
      <c r="B82" s="43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O82" s="9">
        <f t="shared" si="10"/>
        <v>0</v>
      </c>
      <c r="P82" s="10">
        <f t="shared" si="11"/>
        <v>0</v>
      </c>
      <c r="Q82" s="10">
        <f t="shared" si="12"/>
        <v>0</v>
      </c>
      <c r="R82" s="10">
        <f t="shared" si="13"/>
        <v>0</v>
      </c>
      <c r="T82" s="42"/>
      <c r="U82" s="44"/>
      <c r="V82" s="10">
        <f t="shared" si="15"/>
        <v>0</v>
      </c>
      <c r="X82" s="2"/>
      <c r="Y82" s="2"/>
      <c r="Z82" s="2"/>
      <c r="AA82" s="2"/>
    </row>
    <row r="83" spans="1:27" ht="24" hidden="1" customHeight="1" outlineLevel="1" x14ac:dyDescent="0.3">
      <c r="A83" s="3">
        <v>76</v>
      </c>
      <c r="B83" s="43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O83" s="9">
        <f t="shared" si="10"/>
        <v>0</v>
      </c>
      <c r="P83" s="10">
        <f t="shared" si="11"/>
        <v>0</v>
      </c>
      <c r="Q83" s="10">
        <f t="shared" si="12"/>
        <v>0</v>
      </c>
      <c r="R83" s="10">
        <f t="shared" si="13"/>
        <v>0</v>
      </c>
      <c r="T83" s="42"/>
      <c r="U83" s="44"/>
      <c r="V83" s="10">
        <f t="shared" si="15"/>
        <v>0</v>
      </c>
      <c r="X83" s="2"/>
      <c r="Y83" s="2"/>
      <c r="Z83" s="2"/>
      <c r="AA83" s="2"/>
    </row>
    <row r="84" spans="1:27" ht="24" hidden="1" customHeight="1" outlineLevel="1" x14ac:dyDescent="0.3">
      <c r="A84" s="3">
        <v>77</v>
      </c>
      <c r="B84" s="43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O84" s="9">
        <f t="shared" si="10"/>
        <v>0</v>
      </c>
      <c r="P84" s="10">
        <f t="shared" si="11"/>
        <v>0</v>
      </c>
      <c r="Q84" s="10">
        <f t="shared" si="12"/>
        <v>0</v>
      </c>
      <c r="R84" s="10">
        <f t="shared" si="13"/>
        <v>0</v>
      </c>
      <c r="T84" s="42"/>
      <c r="U84" s="44"/>
      <c r="V84" s="10">
        <f t="shared" si="15"/>
        <v>0</v>
      </c>
      <c r="X84" s="2"/>
      <c r="Y84" s="2"/>
      <c r="Z84" s="2"/>
      <c r="AA84" s="2"/>
    </row>
    <row r="85" spans="1:27" ht="24" hidden="1" customHeight="1" outlineLevel="1" x14ac:dyDescent="0.3">
      <c r="A85" s="3">
        <v>78</v>
      </c>
      <c r="B85" s="43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O85" s="9">
        <f t="shared" si="10"/>
        <v>0</v>
      </c>
      <c r="P85" s="10">
        <f t="shared" si="11"/>
        <v>0</v>
      </c>
      <c r="Q85" s="10">
        <f t="shared" si="12"/>
        <v>0</v>
      </c>
      <c r="R85" s="10">
        <f t="shared" si="13"/>
        <v>0</v>
      </c>
      <c r="T85" s="42"/>
      <c r="U85" s="44"/>
      <c r="V85" s="10">
        <f t="shared" si="15"/>
        <v>0</v>
      </c>
      <c r="X85" s="2"/>
      <c r="Y85" s="2"/>
      <c r="Z85" s="2"/>
      <c r="AA85" s="2"/>
    </row>
    <row r="86" spans="1:27" ht="24" hidden="1" customHeight="1" outlineLevel="1" x14ac:dyDescent="0.3">
      <c r="A86" s="3">
        <v>79</v>
      </c>
      <c r="B86" s="43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O86" s="9">
        <f t="shared" si="10"/>
        <v>0</v>
      </c>
      <c r="P86" s="10">
        <f t="shared" si="11"/>
        <v>0</v>
      </c>
      <c r="Q86" s="10">
        <f t="shared" si="12"/>
        <v>0</v>
      </c>
      <c r="R86" s="10">
        <f t="shared" si="13"/>
        <v>0</v>
      </c>
      <c r="T86" s="42"/>
      <c r="U86" s="44"/>
      <c r="V86" s="10">
        <f t="shared" si="15"/>
        <v>0</v>
      </c>
      <c r="X86" s="2"/>
      <c r="Y86" s="2"/>
      <c r="Z86" s="2"/>
      <c r="AA86" s="2"/>
    </row>
    <row r="87" spans="1:27" ht="24" hidden="1" customHeight="1" outlineLevel="1" x14ac:dyDescent="0.3">
      <c r="A87" s="3">
        <v>80</v>
      </c>
      <c r="B87" s="43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O87" s="9">
        <f t="shared" si="10"/>
        <v>0</v>
      </c>
      <c r="P87" s="10">
        <f t="shared" si="11"/>
        <v>0</v>
      </c>
      <c r="Q87" s="10">
        <f t="shared" si="12"/>
        <v>0</v>
      </c>
      <c r="R87" s="10">
        <f t="shared" si="13"/>
        <v>0</v>
      </c>
      <c r="T87" s="42"/>
      <c r="U87" s="44"/>
      <c r="V87" s="10">
        <f t="shared" si="15"/>
        <v>0</v>
      </c>
      <c r="X87" s="2"/>
      <c r="Y87" s="2"/>
      <c r="Z87" s="2"/>
      <c r="AA87" s="2"/>
    </row>
    <row r="88" spans="1:27" ht="24" hidden="1" customHeight="1" outlineLevel="1" x14ac:dyDescent="0.3">
      <c r="A88" s="3">
        <v>81</v>
      </c>
      <c r="B88" s="43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O88" s="9">
        <f t="shared" si="10"/>
        <v>0</v>
      </c>
      <c r="P88" s="10">
        <f t="shared" si="11"/>
        <v>0</v>
      </c>
      <c r="Q88" s="10">
        <f t="shared" si="12"/>
        <v>0</v>
      </c>
      <c r="R88" s="10">
        <f t="shared" si="13"/>
        <v>0</v>
      </c>
      <c r="T88" s="42"/>
      <c r="U88" s="44"/>
      <c r="V88" s="10">
        <f t="shared" si="14"/>
        <v>0</v>
      </c>
      <c r="X88" s="2"/>
      <c r="Y88" s="2"/>
      <c r="Z88" s="2"/>
      <c r="AA88" s="2"/>
    </row>
    <row r="89" spans="1:27" ht="24" hidden="1" customHeight="1" outlineLevel="1" x14ac:dyDescent="0.3">
      <c r="A89" s="3">
        <v>82</v>
      </c>
      <c r="B89" s="43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O89" s="9">
        <f t="shared" si="10"/>
        <v>0</v>
      </c>
      <c r="P89" s="10">
        <f t="shared" si="11"/>
        <v>0</v>
      </c>
      <c r="Q89" s="10">
        <f t="shared" si="12"/>
        <v>0</v>
      </c>
      <c r="R89" s="10">
        <f t="shared" si="13"/>
        <v>0</v>
      </c>
      <c r="T89" s="42"/>
      <c r="U89" s="44"/>
      <c r="V89" s="10">
        <f t="shared" si="14"/>
        <v>0</v>
      </c>
      <c r="X89" s="2"/>
      <c r="Y89" s="2"/>
      <c r="Z89" s="2"/>
      <c r="AA89" s="2"/>
    </row>
    <row r="90" spans="1:27" ht="24" hidden="1" customHeight="1" outlineLevel="1" x14ac:dyDescent="0.3">
      <c r="A90" s="3">
        <v>83</v>
      </c>
      <c r="B90" s="4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O90" s="9">
        <f t="shared" si="10"/>
        <v>0</v>
      </c>
      <c r="P90" s="10">
        <f t="shared" si="11"/>
        <v>0</v>
      </c>
      <c r="Q90" s="10">
        <f t="shared" si="12"/>
        <v>0</v>
      </c>
      <c r="R90" s="10">
        <f t="shared" si="13"/>
        <v>0</v>
      </c>
      <c r="T90" s="42"/>
      <c r="U90" s="44"/>
      <c r="V90" s="10">
        <f t="shared" si="14"/>
        <v>0</v>
      </c>
      <c r="X90" s="2"/>
      <c r="Y90" s="2"/>
      <c r="Z90" s="2"/>
      <c r="AA90" s="2"/>
    </row>
    <row r="91" spans="1:27" ht="24" hidden="1" customHeight="1" outlineLevel="1" x14ac:dyDescent="0.3">
      <c r="A91" s="3">
        <v>84</v>
      </c>
      <c r="B91" s="43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O91" s="9">
        <f t="shared" si="10"/>
        <v>0</v>
      </c>
      <c r="P91" s="10">
        <f t="shared" si="11"/>
        <v>0</v>
      </c>
      <c r="Q91" s="10">
        <f t="shared" si="12"/>
        <v>0</v>
      </c>
      <c r="R91" s="10">
        <f t="shared" si="13"/>
        <v>0</v>
      </c>
      <c r="T91" s="42"/>
      <c r="U91" s="44"/>
      <c r="V91" s="10">
        <f t="shared" si="14"/>
        <v>0</v>
      </c>
      <c r="X91" s="2"/>
      <c r="Y91" s="2"/>
      <c r="Z91" s="2"/>
      <c r="AA91" s="2"/>
    </row>
    <row r="92" spans="1:27" ht="24" hidden="1" customHeight="1" outlineLevel="1" x14ac:dyDescent="0.3">
      <c r="A92" s="3">
        <v>85</v>
      </c>
      <c r="B92" s="43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O92" s="9">
        <f t="shared" si="10"/>
        <v>0</v>
      </c>
      <c r="P92" s="10">
        <f t="shared" si="11"/>
        <v>0</v>
      </c>
      <c r="Q92" s="10">
        <f t="shared" si="12"/>
        <v>0</v>
      </c>
      <c r="R92" s="10">
        <f t="shared" si="13"/>
        <v>0</v>
      </c>
      <c r="T92" s="42"/>
      <c r="U92" s="44"/>
      <c r="V92" s="10">
        <f t="shared" si="14"/>
        <v>0</v>
      </c>
      <c r="X92" s="2"/>
      <c r="Y92" s="2"/>
      <c r="Z92" s="2"/>
      <c r="AA92" s="2"/>
    </row>
    <row r="93" spans="1:27" ht="24" hidden="1" customHeight="1" outlineLevel="1" x14ac:dyDescent="0.3">
      <c r="A93" s="3">
        <v>86</v>
      </c>
      <c r="B93" s="43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O93" s="9">
        <f t="shared" si="10"/>
        <v>0</v>
      </c>
      <c r="P93" s="10">
        <f t="shared" si="11"/>
        <v>0</v>
      </c>
      <c r="Q93" s="10">
        <f t="shared" si="12"/>
        <v>0</v>
      </c>
      <c r="R93" s="10">
        <f t="shared" si="13"/>
        <v>0</v>
      </c>
      <c r="T93" s="42"/>
      <c r="U93" s="44"/>
      <c r="V93" s="10">
        <f t="shared" si="14"/>
        <v>0</v>
      </c>
      <c r="X93" s="2"/>
      <c r="Y93" s="2"/>
      <c r="Z93" s="2"/>
      <c r="AA93" s="2"/>
    </row>
    <row r="94" spans="1:27" ht="24" hidden="1" customHeight="1" outlineLevel="1" x14ac:dyDescent="0.3">
      <c r="A94" s="3">
        <v>87</v>
      </c>
      <c r="B94" s="43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O94" s="9">
        <f t="shared" si="10"/>
        <v>0</v>
      </c>
      <c r="P94" s="10">
        <f t="shared" si="11"/>
        <v>0</v>
      </c>
      <c r="Q94" s="10">
        <f t="shared" si="12"/>
        <v>0</v>
      </c>
      <c r="R94" s="10">
        <f t="shared" si="13"/>
        <v>0</v>
      </c>
      <c r="T94" s="42"/>
      <c r="U94" s="44"/>
      <c r="V94" s="10">
        <f t="shared" si="14"/>
        <v>0</v>
      </c>
      <c r="X94" s="2"/>
      <c r="Y94" s="2"/>
      <c r="Z94" s="2"/>
      <c r="AA94" s="2"/>
    </row>
    <row r="95" spans="1:27" ht="24" hidden="1" customHeight="1" outlineLevel="1" x14ac:dyDescent="0.3">
      <c r="A95" s="3">
        <v>88</v>
      </c>
      <c r="B95" s="43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O95" s="9">
        <f t="shared" si="10"/>
        <v>0</v>
      </c>
      <c r="P95" s="10">
        <f t="shared" si="11"/>
        <v>0</v>
      </c>
      <c r="Q95" s="10">
        <f t="shared" si="12"/>
        <v>0</v>
      </c>
      <c r="R95" s="10">
        <f t="shared" si="13"/>
        <v>0</v>
      </c>
      <c r="T95" s="45"/>
      <c r="U95" s="44"/>
      <c r="V95" s="10">
        <f t="shared" si="14"/>
        <v>0</v>
      </c>
      <c r="X95" s="2"/>
      <c r="Y95" s="2"/>
      <c r="Z95" s="2"/>
      <c r="AA95" s="2"/>
    </row>
    <row r="96" spans="1:27" ht="24" hidden="1" customHeight="1" outlineLevel="1" x14ac:dyDescent="0.3">
      <c r="A96" s="3">
        <v>89</v>
      </c>
      <c r="B96" s="43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O96" s="9">
        <f t="shared" si="10"/>
        <v>0</v>
      </c>
      <c r="P96" s="10">
        <f t="shared" si="11"/>
        <v>0</v>
      </c>
      <c r="Q96" s="10">
        <f t="shared" si="12"/>
        <v>0</v>
      </c>
      <c r="R96" s="10">
        <f t="shared" si="13"/>
        <v>0</v>
      </c>
      <c r="T96" s="45"/>
      <c r="U96" s="44"/>
      <c r="V96" s="10">
        <f t="shared" si="14"/>
        <v>0</v>
      </c>
      <c r="X96" s="2"/>
      <c r="Y96" s="2"/>
      <c r="Z96" s="2"/>
      <c r="AA96" s="2"/>
    </row>
    <row r="97" spans="1:27" ht="24" hidden="1" customHeight="1" outlineLevel="1" x14ac:dyDescent="0.3">
      <c r="A97" s="3">
        <v>90</v>
      </c>
      <c r="B97" s="43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O97" s="9">
        <f t="shared" si="10"/>
        <v>0</v>
      </c>
      <c r="P97" s="10">
        <f t="shared" si="11"/>
        <v>0</v>
      </c>
      <c r="Q97" s="10">
        <f t="shared" si="12"/>
        <v>0</v>
      </c>
      <c r="R97" s="10">
        <f t="shared" si="13"/>
        <v>0</v>
      </c>
      <c r="T97" s="45"/>
      <c r="U97" s="44"/>
      <c r="V97" s="10">
        <f t="shared" si="14"/>
        <v>0</v>
      </c>
      <c r="X97" s="2"/>
      <c r="Y97" s="2"/>
      <c r="Z97" s="2"/>
      <c r="AA97" s="2"/>
    </row>
    <row r="98" spans="1:27" ht="24" hidden="1" customHeight="1" outlineLevel="1" x14ac:dyDescent="0.3">
      <c r="A98" s="3">
        <v>91</v>
      </c>
      <c r="B98" s="43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O98" s="9">
        <f t="shared" si="10"/>
        <v>0</v>
      </c>
      <c r="P98" s="10">
        <f t="shared" si="11"/>
        <v>0</v>
      </c>
      <c r="Q98" s="10">
        <f t="shared" si="12"/>
        <v>0</v>
      </c>
      <c r="R98" s="10">
        <f t="shared" si="13"/>
        <v>0</v>
      </c>
      <c r="T98" s="45"/>
      <c r="U98" s="44"/>
      <c r="V98" s="10">
        <f t="shared" si="14"/>
        <v>0</v>
      </c>
      <c r="X98" s="2"/>
      <c r="Y98" s="2"/>
      <c r="Z98" s="2"/>
      <c r="AA98" s="2"/>
    </row>
    <row r="99" spans="1:27" ht="24" hidden="1" customHeight="1" outlineLevel="1" x14ac:dyDescent="0.3">
      <c r="A99" s="3">
        <v>92</v>
      </c>
      <c r="B99" s="43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O99" s="9">
        <f t="shared" si="10"/>
        <v>0</v>
      </c>
      <c r="P99" s="10">
        <f t="shared" si="11"/>
        <v>0</v>
      </c>
      <c r="Q99" s="10">
        <f t="shared" si="12"/>
        <v>0</v>
      </c>
      <c r="R99" s="10">
        <f t="shared" si="13"/>
        <v>0</v>
      </c>
      <c r="T99" s="45"/>
      <c r="U99" s="44"/>
      <c r="V99" s="10">
        <f t="shared" si="14"/>
        <v>0</v>
      </c>
      <c r="X99" s="2"/>
      <c r="Y99" s="2"/>
      <c r="Z99" s="2"/>
      <c r="AA99" s="2"/>
    </row>
    <row r="100" spans="1:27" ht="24" hidden="1" customHeight="1" outlineLevel="1" x14ac:dyDescent="0.3">
      <c r="A100" s="3">
        <v>93</v>
      </c>
      <c r="B100" s="43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O100" s="9">
        <f t="shared" si="10"/>
        <v>0</v>
      </c>
      <c r="P100" s="10">
        <f t="shared" si="11"/>
        <v>0</v>
      </c>
      <c r="Q100" s="10">
        <f t="shared" si="12"/>
        <v>0</v>
      </c>
      <c r="R100" s="10">
        <f t="shared" si="13"/>
        <v>0</v>
      </c>
      <c r="T100" s="45"/>
      <c r="U100" s="44"/>
      <c r="V100" s="10">
        <f t="shared" si="14"/>
        <v>0</v>
      </c>
      <c r="X100" s="2"/>
      <c r="Y100" s="2"/>
      <c r="Z100" s="2"/>
      <c r="AA100" s="2"/>
    </row>
    <row r="101" spans="1:27" ht="24" hidden="1" customHeight="1" outlineLevel="1" x14ac:dyDescent="0.3">
      <c r="A101" s="3">
        <v>94</v>
      </c>
      <c r="B101" s="43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O101" s="9">
        <f t="shared" si="10"/>
        <v>0</v>
      </c>
      <c r="P101" s="10">
        <f t="shared" si="11"/>
        <v>0</v>
      </c>
      <c r="Q101" s="10">
        <f t="shared" si="12"/>
        <v>0</v>
      </c>
      <c r="R101" s="10">
        <f t="shared" si="13"/>
        <v>0</v>
      </c>
      <c r="T101" s="45"/>
      <c r="U101" s="44"/>
      <c r="V101" s="10">
        <f t="shared" si="14"/>
        <v>0</v>
      </c>
      <c r="X101" s="2"/>
      <c r="Y101" s="2"/>
      <c r="Z101" s="2"/>
      <c r="AA101" s="2"/>
    </row>
    <row r="102" spans="1:27" ht="24" hidden="1" customHeight="1" outlineLevel="1" x14ac:dyDescent="0.3">
      <c r="A102" s="3">
        <v>95</v>
      </c>
      <c r="B102" s="43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O102" s="9">
        <f t="shared" si="10"/>
        <v>0</v>
      </c>
      <c r="P102" s="10">
        <f t="shared" si="11"/>
        <v>0</v>
      </c>
      <c r="Q102" s="10">
        <f t="shared" si="12"/>
        <v>0</v>
      </c>
      <c r="R102" s="10">
        <f t="shared" si="13"/>
        <v>0</v>
      </c>
      <c r="T102" s="45"/>
      <c r="U102" s="44"/>
      <c r="V102" s="10">
        <f t="shared" si="14"/>
        <v>0</v>
      </c>
      <c r="X102" s="2"/>
      <c r="Y102" s="2"/>
      <c r="Z102" s="2"/>
      <c r="AA102" s="2"/>
    </row>
    <row r="103" spans="1:27" ht="24" hidden="1" customHeight="1" outlineLevel="1" x14ac:dyDescent="0.3">
      <c r="A103" s="3">
        <v>96</v>
      </c>
      <c r="B103" s="43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O103" s="9">
        <f t="shared" si="10"/>
        <v>0</v>
      </c>
      <c r="P103" s="10">
        <f t="shared" si="11"/>
        <v>0</v>
      </c>
      <c r="Q103" s="10">
        <f t="shared" si="12"/>
        <v>0</v>
      </c>
      <c r="R103" s="10">
        <f t="shared" si="13"/>
        <v>0</v>
      </c>
      <c r="T103" s="45"/>
      <c r="U103" s="44"/>
      <c r="V103" s="10">
        <f t="shared" si="14"/>
        <v>0</v>
      </c>
      <c r="X103" s="2"/>
      <c r="Y103" s="2"/>
      <c r="Z103" s="2"/>
      <c r="AA103" s="2"/>
    </row>
    <row r="104" spans="1:27" ht="24" hidden="1" customHeight="1" outlineLevel="1" x14ac:dyDescent="0.3">
      <c r="A104" s="3">
        <v>97</v>
      </c>
      <c r="B104" s="43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O104" s="9">
        <f t="shared" si="10"/>
        <v>0</v>
      </c>
      <c r="P104" s="10">
        <f t="shared" si="11"/>
        <v>0</v>
      </c>
      <c r="Q104" s="10">
        <f t="shared" si="12"/>
        <v>0</v>
      </c>
      <c r="R104" s="10">
        <f t="shared" si="13"/>
        <v>0</v>
      </c>
      <c r="T104" s="45"/>
      <c r="U104" s="44"/>
      <c r="V104" s="10">
        <f t="shared" si="14"/>
        <v>0</v>
      </c>
      <c r="X104" s="2"/>
      <c r="Y104" s="2"/>
      <c r="Z104" s="2"/>
      <c r="AA104" s="2"/>
    </row>
    <row r="105" spans="1:27" ht="24" hidden="1" customHeight="1" outlineLevel="1" x14ac:dyDescent="0.3">
      <c r="A105" s="3">
        <v>98</v>
      </c>
      <c r="B105" s="43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O105" s="9">
        <f t="shared" si="10"/>
        <v>0</v>
      </c>
      <c r="P105" s="10">
        <f t="shared" si="11"/>
        <v>0</v>
      </c>
      <c r="Q105" s="10">
        <f t="shared" si="12"/>
        <v>0</v>
      </c>
      <c r="R105" s="10">
        <f t="shared" si="13"/>
        <v>0</v>
      </c>
      <c r="T105" s="45"/>
      <c r="U105" s="44"/>
      <c r="V105" s="10">
        <f t="shared" si="14"/>
        <v>0</v>
      </c>
      <c r="X105" s="2"/>
      <c r="Y105" s="2"/>
      <c r="Z105" s="2"/>
      <c r="AA105" s="2"/>
    </row>
    <row r="106" spans="1:27" ht="24" hidden="1" customHeight="1" outlineLevel="1" x14ac:dyDescent="0.3">
      <c r="A106" s="3">
        <v>99</v>
      </c>
      <c r="B106" s="43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O106" s="9">
        <f t="shared" si="10"/>
        <v>0</v>
      </c>
      <c r="P106" s="10">
        <f t="shared" si="11"/>
        <v>0</v>
      </c>
      <c r="Q106" s="10">
        <f t="shared" si="12"/>
        <v>0</v>
      </c>
      <c r="R106" s="10">
        <f t="shared" si="13"/>
        <v>0</v>
      </c>
      <c r="T106" s="45"/>
      <c r="U106" s="44"/>
      <c r="V106" s="10">
        <f t="shared" si="14"/>
        <v>0</v>
      </c>
      <c r="X106" s="2"/>
      <c r="Y106" s="2"/>
      <c r="Z106" s="2"/>
      <c r="AA106" s="2"/>
    </row>
    <row r="107" spans="1:27" ht="24" hidden="1" customHeight="1" outlineLevel="1" x14ac:dyDescent="0.3">
      <c r="A107" s="3">
        <v>100</v>
      </c>
      <c r="B107" s="43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O107" s="9">
        <f t="shared" si="10"/>
        <v>0</v>
      </c>
      <c r="P107" s="10">
        <f t="shared" si="11"/>
        <v>0</v>
      </c>
      <c r="Q107" s="10">
        <f t="shared" si="12"/>
        <v>0</v>
      </c>
      <c r="R107" s="10">
        <f t="shared" si="13"/>
        <v>0</v>
      </c>
      <c r="T107" s="45"/>
      <c r="U107" s="44"/>
      <c r="V107" s="10">
        <f t="shared" si="14"/>
        <v>0</v>
      </c>
      <c r="X107" s="2"/>
      <c r="Y107" s="2"/>
      <c r="Z107" s="2"/>
      <c r="AA107" s="2"/>
    </row>
    <row r="108" spans="1:27" ht="24" customHeight="1" collapsed="1" x14ac:dyDescent="0.3"/>
    <row r="109" spans="1:27" ht="24" customHeight="1" x14ac:dyDescent="0.3">
      <c r="B109" s="5" t="s">
        <v>0</v>
      </c>
      <c r="C109" s="37">
        <f>SUM(C8:C108)</f>
        <v>0</v>
      </c>
      <c r="D109" s="37">
        <f>SUM(D8:D108)</f>
        <v>0</v>
      </c>
      <c r="E109" s="37">
        <f>SUM(E8:E108)</f>
        <v>0</v>
      </c>
      <c r="F109" s="37">
        <f>SUM(F8:F108)</f>
        <v>0</v>
      </c>
      <c r="G109" s="37">
        <f>SUM(G8:G108)</f>
        <v>0</v>
      </c>
      <c r="H109" s="37">
        <f>SUM(H8:H108)</f>
        <v>0</v>
      </c>
      <c r="I109" s="37">
        <f>SUM(I8:I108)</f>
        <v>0</v>
      </c>
      <c r="J109" s="37">
        <f>SUM(J8:J108)</f>
        <v>0</v>
      </c>
      <c r="K109" s="37">
        <f>SUM(K8:K108)</f>
        <v>0</v>
      </c>
      <c r="L109" s="37">
        <f>SUM(L8:L108)</f>
        <v>0</v>
      </c>
      <c r="M109" s="37">
        <f>SUM(M8:M108)</f>
        <v>0</v>
      </c>
      <c r="N109" s="38"/>
      <c r="O109" s="37">
        <f>SUM(O8:O108)</f>
        <v>0</v>
      </c>
      <c r="P109" s="39">
        <f>SUM(P8:P108)</f>
        <v>0</v>
      </c>
      <c r="Q109" s="39">
        <f>SUM(Q8:Q108)</f>
        <v>0</v>
      </c>
      <c r="R109" s="39">
        <f>SUM(R8:R108)</f>
        <v>0</v>
      </c>
      <c r="S109" s="38"/>
      <c r="T109" s="40"/>
      <c r="U109" s="39">
        <f>SUM(U8:U108)</f>
        <v>0</v>
      </c>
      <c r="V109" s="39">
        <f>SUM(V8:V108)</f>
        <v>0</v>
      </c>
      <c r="Y109" s="5"/>
      <c r="AA109" s="5"/>
    </row>
    <row r="112" spans="1:27" x14ac:dyDescent="0.3">
      <c r="B112" s="12"/>
    </row>
  </sheetData>
  <mergeCells count="1">
    <mergeCell ref="B1:B2"/>
  </mergeCells>
  <conditionalFormatting sqref="V8:V107">
    <cfRule type="cellIs" dxfId="1" priority="1" operator="equal">
      <formula>0</formula>
    </cfRule>
    <cfRule type="cellIs" dxfId="0" priority="2" operator="greaterThan">
      <formula>0</formula>
    </cfRule>
  </conditionalFormatting>
  <pageMargins left="0.39370078740157483" right="0.70866141732283472" top="0.74803149606299213" bottom="0.74803149606299213" header="0.31496062992125984" footer="0.31496062992125984"/>
  <pageSetup paperSize="9" scale="45" fitToHeight="0" orientation="landscape" r:id="rId1"/>
  <headerFooter>
    <oddHeader xml:space="preserve">&amp;L&amp;"-,Fet"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A01-6D41-4334-B94F-42A92A5172A3}">
  <dimension ref="B1:C35"/>
  <sheetViews>
    <sheetView showGridLines="0" workbookViewId="0">
      <selection activeCell="D13" sqref="D13"/>
    </sheetView>
  </sheetViews>
  <sheetFormatPr baseColWidth="10" defaultRowHeight="14.4" x14ac:dyDescent="0.3"/>
  <cols>
    <col min="1" max="1" width="4" customWidth="1"/>
    <col min="2" max="2" width="47" customWidth="1"/>
  </cols>
  <sheetData>
    <row r="1" spans="2:2" ht="36.6" x14ac:dyDescent="0.3">
      <c r="B1" s="25" t="s">
        <v>24</v>
      </c>
    </row>
    <row r="2" spans="2:2" ht="24.75" customHeight="1" x14ac:dyDescent="0.3">
      <c r="B2" s="18"/>
    </row>
    <row r="3" spans="2:2" ht="18" x14ac:dyDescent="0.3">
      <c r="B3" s="33" t="s">
        <v>16</v>
      </c>
    </row>
    <row r="4" spans="2:2" ht="18" x14ac:dyDescent="0.3">
      <c r="B4" s="34" t="s">
        <v>17</v>
      </c>
    </row>
    <row r="5" spans="2:2" ht="18" x14ac:dyDescent="0.3">
      <c r="B5" s="33" t="s">
        <v>13</v>
      </c>
    </row>
    <row r="6" spans="2:2" ht="18" x14ac:dyDescent="0.3">
      <c r="B6" s="33" t="s">
        <v>14</v>
      </c>
    </row>
    <row r="7" spans="2:2" ht="18" x14ac:dyDescent="0.3">
      <c r="B7" s="33" t="s">
        <v>15</v>
      </c>
    </row>
    <row r="8" spans="2:2" ht="21" x14ac:dyDescent="0.3">
      <c r="B8" s="19"/>
    </row>
    <row r="9" spans="2:2" ht="18" x14ac:dyDescent="0.3">
      <c r="B9" s="33" t="s">
        <v>32</v>
      </c>
    </row>
    <row r="10" spans="2:2" ht="9" customHeight="1" x14ac:dyDescent="0.3">
      <c r="B10" s="33"/>
    </row>
    <row r="11" spans="2:2" ht="18" x14ac:dyDescent="0.3">
      <c r="B11" s="33" t="s">
        <v>28</v>
      </c>
    </row>
    <row r="12" spans="2:2" ht="18" x14ac:dyDescent="0.3">
      <c r="B12" s="33" t="s">
        <v>30</v>
      </c>
    </row>
    <row r="13" spans="2:2" ht="18" x14ac:dyDescent="0.3">
      <c r="B13" s="34" t="s">
        <v>26</v>
      </c>
    </row>
    <row r="14" spans="2:2" ht="18" x14ac:dyDescent="0.3">
      <c r="B14" s="33"/>
    </row>
    <row r="15" spans="2:2" ht="18" x14ac:dyDescent="0.3">
      <c r="B15" s="33" t="s">
        <v>31</v>
      </c>
    </row>
    <row r="16" spans="2:2" ht="18" x14ac:dyDescent="0.3">
      <c r="B16" s="33" t="s">
        <v>29</v>
      </c>
    </row>
    <row r="17" spans="2:3" ht="18" x14ac:dyDescent="0.3">
      <c r="B17" s="34" t="s">
        <v>27</v>
      </c>
    </row>
    <row r="18" spans="2:3" ht="18" x14ac:dyDescent="0.3">
      <c r="B18" s="27"/>
    </row>
    <row r="19" spans="2:3" ht="18" x14ac:dyDescent="0.3">
      <c r="B19" s="27"/>
    </row>
    <row r="20" spans="2:3" ht="18" x14ac:dyDescent="0.3">
      <c r="B20" s="27"/>
    </row>
    <row r="27" spans="2:3" ht="18" x14ac:dyDescent="0.3">
      <c r="B27" s="72"/>
      <c r="C27" s="27"/>
    </row>
    <row r="28" spans="2:3" ht="18" x14ac:dyDescent="0.3">
      <c r="B28" s="72"/>
      <c r="C28" s="28"/>
    </row>
    <row r="29" spans="2:3" ht="18" x14ac:dyDescent="0.3">
      <c r="B29" s="72"/>
      <c r="C29" s="27"/>
    </row>
    <row r="30" spans="2:3" ht="18" x14ac:dyDescent="0.3">
      <c r="B30" s="72"/>
      <c r="C30" s="28"/>
    </row>
    <row r="31" spans="2:3" x14ac:dyDescent="0.3">
      <c r="B31" s="72"/>
      <c r="C31" s="29"/>
    </row>
    <row r="32" spans="2:3" ht="18" x14ac:dyDescent="0.3">
      <c r="B32" s="72"/>
      <c r="C32" s="27"/>
    </row>
    <row r="33" spans="2:3" ht="18" x14ac:dyDescent="0.3">
      <c r="B33" s="72"/>
      <c r="C33" s="28"/>
    </row>
    <row r="34" spans="2:3" x14ac:dyDescent="0.3">
      <c r="B34" s="72"/>
      <c r="C34" s="29"/>
    </row>
    <row r="35" spans="2:3" ht="18" x14ac:dyDescent="0.3">
      <c r="B35" s="72"/>
      <c r="C35" s="27"/>
    </row>
  </sheetData>
  <mergeCells count="1">
    <mergeCell ref="B27:B35"/>
  </mergeCells>
  <hyperlinks>
    <hyperlink ref="B4" r:id="rId1" xr:uid="{E98E22CE-96F0-4211-BD21-FF134ED80B34}"/>
    <hyperlink ref="B13" r:id="rId2" display="mailto:robert@dugnadstid.no" xr:uid="{16636B53-E075-4CAF-8B2E-9AC5C15CBA29}"/>
    <hyperlink ref="B17" r:id="rId3" display="mailto:stian@dugnadstid.no" xr:uid="{4D081872-D422-47C4-A956-EF27141541C0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AB45-68E9-4E1C-9D93-D8D918EBDF54}">
  <dimension ref="B1:C2"/>
  <sheetViews>
    <sheetView showGridLines="0" zoomScale="115" zoomScaleNormal="115" workbookViewId="0">
      <selection activeCell="F6" sqref="F6"/>
    </sheetView>
  </sheetViews>
  <sheetFormatPr baseColWidth="10" defaultRowHeight="14.4" x14ac:dyDescent="0.3"/>
  <cols>
    <col min="1" max="1" width="4" customWidth="1"/>
    <col min="2" max="2" width="17.21875" customWidth="1"/>
  </cols>
  <sheetData>
    <row r="1" spans="2:3" ht="33.6" x14ac:dyDescent="0.3">
      <c r="B1" s="46" t="s">
        <v>25</v>
      </c>
      <c r="C1" s="20"/>
    </row>
    <row r="2" spans="2:3" ht="36.6" x14ac:dyDescent="0.3">
      <c r="B2" s="26"/>
      <c r="C2" s="2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18964CA77FC044AFB33364D4475119" ma:contentTypeVersion="4" ma:contentTypeDescription="Opprett et nytt dokument." ma:contentTypeScope="" ma:versionID="e367788c581c983494c760a4854541bf">
  <xsd:schema xmlns:xsd="http://www.w3.org/2001/XMLSchema" xmlns:xs="http://www.w3.org/2001/XMLSchema" xmlns:p="http://schemas.microsoft.com/office/2006/metadata/properties" xmlns:ns3="3bda1692-76ff-415a-b293-b234eab2d0be" targetNamespace="http://schemas.microsoft.com/office/2006/metadata/properties" ma:root="true" ma:fieldsID="83f0205d7e60bdca8de6d9596322532d" ns3:_="">
    <xsd:import namespace="3bda1692-76ff-415a-b293-b234eab2d0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a1692-76ff-415a-b293-b234eab2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da1692-76ff-415a-b293-b234eab2d0be" xsi:nil="true"/>
  </documentManagement>
</p:properties>
</file>

<file path=customXml/itemProps1.xml><?xml version="1.0" encoding="utf-8"?>
<ds:datastoreItem xmlns:ds="http://schemas.openxmlformats.org/officeDocument/2006/customXml" ds:itemID="{B5695F93-33E1-447A-BCAF-23039E816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a1692-76ff-415a-b293-b234eab2d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EA04D-DBFF-4F32-9D19-224E5EA0D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552DED-D2FB-4D39-8B01-C05C419E4976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3bda1692-76ff-415a-b293-b234eab2d0b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Forside</vt:lpstr>
      <vt:lpstr>Salgsoversikt</vt:lpstr>
      <vt:lpstr>Kontakt oss</vt:lpstr>
      <vt:lpstr>Hjelpesenter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Bengt Bårdsen</dc:creator>
  <cp:keywords/>
  <dc:description/>
  <cp:lastModifiedBy>Bengt Bårdsen</cp:lastModifiedBy>
  <cp:revision/>
  <cp:lastPrinted>2024-02-22T12:47:52Z</cp:lastPrinted>
  <dcterms:created xsi:type="dcterms:W3CDTF">2018-10-28T15:55:06Z</dcterms:created>
  <dcterms:modified xsi:type="dcterms:W3CDTF">2024-09-29T12:52:25Z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0x010100DB18964CA77FC044AFB33364D4475119</vt:lpwstr>
  </property>
</Properties>
</file>